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40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<sst xmlns="http://schemas.openxmlformats.org/spreadsheetml/2006/main" count="69" uniqueCount="21">
  <si>
    <r>
      <t xml:space="preserve">Hove Park Junior Race - </t>
    </r>
    <r>
      <rPr>
        <b/>
        <i/>
        <sz val="14"/>
        <color indexed="9"/>
        <rFont val="Trebuchet MS"/>
        <family val="2"/>
      </rPr>
      <t>Results</t>
    </r>
    <r>
      <rPr>
        <b/>
        <sz val="14"/>
        <color indexed="9"/>
        <rFont val="Trebuchet MS"/>
        <family val="2"/>
      </rPr>
      <t xml:space="preserve"> - 14 June 2015</t>
    </r>
  </si>
  <si>
    <t xml:space="preserve">Girls Under 15  </t>
  </si>
  <si>
    <t>2300M</t>
  </si>
  <si>
    <t>Race Position</t>
  </si>
  <si>
    <t>Time</t>
  </si>
  <si>
    <t>No.</t>
  </si>
  <si>
    <t xml:space="preserve">     Name</t>
  </si>
  <si>
    <t>Cat.</t>
  </si>
  <si>
    <t>Club/School</t>
  </si>
  <si>
    <t xml:space="preserve">Boys Under 15   </t>
  </si>
  <si>
    <t>Girls Under 13</t>
  </si>
  <si>
    <t>1500M</t>
  </si>
  <si>
    <t>Boys Under 13</t>
  </si>
  <si>
    <t xml:space="preserve">Girls Under 11   </t>
  </si>
  <si>
    <t>unknown</t>
  </si>
  <si>
    <t>runner</t>
  </si>
  <si>
    <t>G</t>
  </si>
  <si>
    <t xml:space="preserve">Boys Under 11  </t>
  </si>
  <si>
    <t xml:space="preserve">Girls Under 09   </t>
  </si>
  <si>
    <t>800M</t>
  </si>
  <si>
    <t xml:space="preserve">Boys Under 09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</si>
</sst>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rebuchet MS"/>
      <family val="2"/>
    </font>
    <font>
      <b/>
      <sz val="14"/>
      <color indexed="9"/>
      <name val="Trebuchet MS"/>
      <family val="2"/>
    </font>
    <font>
      <b/>
      <i/>
      <sz val="14"/>
      <color indexed="9"/>
      <name val="Trebuchet MS"/>
      <family val="2"/>
    </font>
    <font>
      <sz val="14"/>
      <color indexed="9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b/>
      <sz val="14"/>
      <color indexed="8"/>
      <name val="Trebuchet MS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rebuchet MS"/>
      <family val="2"/>
    </font>
    <font>
      <sz val="14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164" fontId="46" fillId="34" borderId="11" xfId="0" applyNumberFormat="1" applyFont="1" applyFill="1" applyBorder="1" applyAlignment="1">
      <alignment vertical="center"/>
    </xf>
    <xf numFmtId="0" fontId="46" fillId="34" borderId="11" xfId="0" applyFont="1" applyFill="1" applyBorder="1" applyAlignment="1">
      <alignment horizontal="left" vertical="center"/>
    </xf>
    <xf numFmtId="0" fontId="45" fillId="34" borderId="11" xfId="0" applyFont="1" applyFill="1" applyBorder="1" applyAlignment="1">
      <alignment horizontal="left" vertical="center"/>
    </xf>
    <xf numFmtId="49" fontId="45" fillId="34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10" borderId="10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164" fontId="7" fillId="10" borderId="11" xfId="0" applyNumberFormat="1" applyFont="1" applyFill="1" applyBorder="1" applyAlignment="1">
      <alignment/>
    </xf>
    <xf numFmtId="0" fontId="6" fillId="10" borderId="11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left"/>
    </xf>
    <xf numFmtId="0" fontId="7" fillId="10" borderId="11" xfId="0" applyFont="1" applyFill="1" applyBorder="1" applyAlignment="1">
      <alignment horizontal="center"/>
    </xf>
    <xf numFmtId="0" fontId="7" fillId="10" borderId="12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8" fillId="0" borderId="13" xfId="0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Continuous"/>
    </xf>
    <xf numFmtId="164" fontId="8" fillId="0" borderId="15" xfId="0" applyNumberFormat="1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64" fontId="9" fillId="0" borderId="16" xfId="0" applyNumberFormat="1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45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164" fontId="46" fillId="33" borderId="11" xfId="0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49" fontId="45" fillId="33" borderId="12" xfId="0" applyNumberFormat="1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vertical="center"/>
    </xf>
    <xf numFmtId="0" fontId="2" fillId="10" borderId="11" xfId="0" applyFont="1" applyFill="1" applyBorder="1" applyAlignment="1">
      <alignment vertical="center"/>
    </xf>
    <xf numFmtId="164" fontId="2" fillId="10" borderId="11" xfId="0" applyNumberFormat="1" applyFont="1" applyFill="1" applyBorder="1" applyAlignment="1">
      <alignment vertical="center"/>
    </xf>
    <xf numFmtId="0" fontId="6" fillId="10" borderId="11" xfId="0" applyFont="1" applyFill="1" applyBorder="1" applyAlignment="1">
      <alignment horizontal="left" vertical="center"/>
    </xf>
    <xf numFmtId="49" fontId="10" fillId="10" borderId="1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Continuous"/>
    </xf>
    <xf numFmtId="164" fontId="8" fillId="0" borderId="12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 horizontal="center" wrapText="1"/>
    </xf>
    <xf numFmtId="1" fontId="8" fillId="0" borderId="18" xfId="0" applyNumberFormat="1" applyFont="1" applyBorder="1" applyAlignment="1">
      <alignment horizontal="centerContinuous"/>
    </xf>
    <xf numFmtId="164" fontId="8" fillId="0" borderId="19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"/>
    </xf>
    <xf numFmtId="0" fontId="8" fillId="10" borderId="13" xfId="0" applyFont="1" applyFill="1" applyBorder="1" applyAlignment="1">
      <alignment horizontal="left"/>
    </xf>
    <xf numFmtId="164" fontId="7" fillId="0" borderId="0" xfId="0" applyNumberFormat="1" applyFont="1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%20Face\Downloads\Hove%20Park%20Races%20Entry%20&amp;%20Results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ners Details"/>
      <sheetName val=" Final results 5K"/>
      <sheetName val="Final Results Junior Races"/>
      <sheetName val="£'s"/>
      <sheetName val="Entry Template"/>
      <sheetName val="WSFRClubs paid"/>
      <sheetName val="Sheet1"/>
      <sheetName val="Sheet2"/>
    </sheetNames>
    <sheetDataSet>
      <sheetData sheetId="0">
        <row r="1">
          <cell r="A1" t="str">
            <v>No.</v>
          </cell>
          <cell r="C1" t="str">
            <v>Int.</v>
          </cell>
          <cell r="D1" t="str">
            <v>Name</v>
          </cell>
          <cell r="F1" t="str">
            <v>M/F</v>
          </cell>
          <cell r="G1" t="str">
            <v>Age</v>
          </cell>
          <cell r="H1" t="str">
            <v>Category</v>
          </cell>
          <cell r="I1" t="str">
            <v>Club</v>
          </cell>
        </row>
        <row r="2">
          <cell r="A2">
            <v>537</v>
          </cell>
          <cell r="C2" t="str">
            <v>Val</v>
          </cell>
          <cell r="D2" t="str">
            <v>Brockwell</v>
          </cell>
          <cell r="F2" t="str">
            <v>F</v>
          </cell>
          <cell r="I2" t="str">
            <v>Portslade Hedgehoppers</v>
          </cell>
        </row>
        <row r="3">
          <cell r="A3">
            <v>538</v>
          </cell>
          <cell r="C3" t="str">
            <v>Simone</v>
          </cell>
          <cell r="D3" t="str">
            <v>Button</v>
          </cell>
          <cell r="F3" t="str">
            <v>F</v>
          </cell>
          <cell r="I3" t="str">
            <v>Portslade Hedgehoppers</v>
          </cell>
        </row>
        <row r="4">
          <cell r="A4">
            <v>539</v>
          </cell>
          <cell r="C4" t="str">
            <v>Gill</v>
          </cell>
          <cell r="D4" t="str">
            <v>Cammack</v>
          </cell>
          <cell r="F4" t="str">
            <v>F</v>
          </cell>
          <cell r="I4" t="str">
            <v>Portslade Hedgehoppers</v>
          </cell>
        </row>
        <row r="5">
          <cell r="A5">
            <v>540</v>
          </cell>
          <cell r="C5" t="str">
            <v>Jenny</v>
          </cell>
          <cell r="D5" t="str">
            <v>Cass</v>
          </cell>
          <cell r="F5" t="str">
            <v>F</v>
          </cell>
          <cell r="I5" t="str">
            <v>Portslade Hedgehoppers</v>
          </cell>
        </row>
        <row r="6">
          <cell r="A6">
            <v>541</v>
          </cell>
          <cell r="C6" t="str">
            <v>Jo</v>
          </cell>
          <cell r="D6" t="str">
            <v>Etheridge</v>
          </cell>
          <cell r="F6" t="str">
            <v>F</v>
          </cell>
          <cell r="I6" t="str">
            <v>Portslade Hedgehoppers</v>
          </cell>
        </row>
        <row r="7">
          <cell r="A7">
            <v>542</v>
          </cell>
          <cell r="C7" t="str">
            <v>Kerry</v>
          </cell>
          <cell r="D7" t="str">
            <v>Kipling</v>
          </cell>
          <cell r="F7" t="str">
            <v>F</v>
          </cell>
          <cell r="I7" t="str">
            <v>Portslade Hedgehoppers</v>
          </cell>
        </row>
        <row r="8">
          <cell r="A8">
            <v>543</v>
          </cell>
          <cell r="C8" t="str">
            <v>Jan</v>
          </cell>
          <cell r="D8" t="str">
            <v>Morgan</v>
          </cell>
          <cell r="F8" t="str">
            <v>F</v>
          </cell>
          <cell r="I8" t="str">
            <v>Portslade Hedgehoppers</v>
          </cell>
        </row>
        <row r="9">
          <cell r="A9">
            <v>544</v>
          </cell>
          <cell r="C9" t="str">
            <v>Sally</v>
          </cell>
          <cell r="D9" t="str">
            <v>Washington</v>
          </cell>
          <cell r="F9" t="str">
            <v>F</v>
          </cell>
          <cell r="I9" t="str">
            <v>Portslade Hedgehoppers</v>
          </cell>
        </row>
        <row r="10">
          <cell r="A10">
            <v>545</v>
          </cell>
          <cell r="C10" t="str">
            <v>Mike</v>
          </cell>
          <cell r="D10" t="str">
            <v>Airey</v>
          </cell>
          <cell r="F10" t="str">
            <v>M</v>
          </cell>
          <cell r="I10" t="str">
            <v>Portslade Hedgehoppers</v>
          </cell>
        </row>
        <row r="11">
          <cell r="A11">
            <v>546</v>
          </cell>
          <cell r="C11" t="str">
            <v>John</v>
          </cell>
          <cell r="D11" t="str">
            <v>Carroll</v>
          </cell>
          <cell r="F11" t="str">
            <v>M</v>
          </cell>
          <cell r="I11" t="str">
            <v>Portslade Hedgehoppers</v>
          </cell>
        </row>
        <row r="12">
          <cell r="A12">
            <v>547</v>
          </cell>
          <cell r="C12" t="str">
            <v>Neal</v>
          </cell>
          <cell r="D12" t="str">
            <v>Cass</v>
          </cell>
          <cell r="F12" t="str">
            <v>M</v>
          </cell>
          <cell r="I12" t="str">
            <v>Portslade Hedgehoppers</v>
          </cell>
        </row>
        <row r="13">
          <cell r="A13">
            <v>548</v>
          </cell>
          <cell r="C13" t="str">
            <v>Robert</v>
          </cell>
          <cell r="D13" t="str">
            <v>Clarke</v>
          </cell>
          <cell r="F13" t="str">
            <v>M</v>
          </cell>
          <cell r="I13" t="str">
            <v>Portslade Hedgehoppers</v>
          </cell>
        </row>
        <row r="14">
          <cell r="A14">
            <v>549</v>
          </cell>
          <cell r="C14" t="str">
            <v>Steve</v>
          </cell>
          <cell r="D14" t="str">
            <v>Eke</v>
          </cell>
          <cell r="F14" t="str">
            <v>M</v>
          </cell>
          <cell r="I14" t="str">
            <v>Portslade Hedgehoppers</v>
          </cell>
        </row>
        <row r="15">
          <cell r="A15">
            <v>550</v>
          </cell>
          <cell r="C15" t="str">
            <v>Richard</v>
          </cell>
          <cell r="D15" t="str">
            <v>Guest</v>
          </cell>
          <cell r="F15" t="str">
            <v>M</v>
          </cell>
          <cell r="I15" t="str">
            <v>Portslade Hedgehoppers</v>
          </cell>
        </row>
        <row r="16">
          <cell r="A16">
            <v>551</v>
          </cell>
          <cell r="C16" t="str">
            <v>Peter</v>
          </cell>
          <cell r="D16" t="str">
            <v>Hedgethorne</v>
          </cell>
          <cell r="F16" t="str">
            <v>M</v>
          </cell>
          <cell r="I16" t="str">
            <v>Portslade Hedgehoppers</v>
          </cell>
        </row>
        <row r="17">
          <cell r="A17">
            <v>552</v>
          </cell>
          <cell r="C17" t="str">
            <v>Denis</v>
          </cell>
          <cell r="D17" t="str">
            <v>Jenkins</v>
          </cell>
          <cell r="F17" t="str">
            <v>M</v>
          </cell>
          <cell r="I17" t="str">
            <v>Portslade Hedgehoppers</v>
          </cell>
        </row>
        <row r="18">
          <cell r="A18">
            <v>553</v>
          </cell>
          <cell r="C18" t="str">
            <v>David</v>
          </cell>
          <cell r="D18" t="str">
            <v>Jones</v>
          </cell>
          <cell r="F18" t="str">
            <v>M</v>
          </cell>
          <cell r="I18" t="str">
            <v>Portslade Hedgehoppers</v>
          </cell>
        </row>
        <row r="19">
          <cell r="A19">
            <v>554</v>
          </cell>
          <cell r="C19" t="str">
            <v>Jason</v>
          </cell>
          <cell r="D19" t="str">
            <v>Mallett</v>
          </cell>
          <cell r="F19" t="str">
            <v>M</v>
          </cell>
          <cell r="I19" t="str">
            <v>Portslade Hedgehoppers</v>
          </cell>
        </row>
        <row r="20">
          <cell r="A20">
            <v>555</v>
          </cell>
          <cell r="C20" t="str">
            <v>Tony</v>
          </cell>
          <cell r="D20" t="str">
            <v>Martin</v>
          </cell>
          <cell r="F20" t="str">
            <v>M</v>
          </cell>
          <cell r="I20" t="str">
            <v>Portslade Hedgehoppers</v>
          </cell>
        </row>
        <row r="21">
          <cell r="A21">
            <v>556</v>
          </cell>
          <cell r="C21" t="str">
            <v>James</v>
          </cell>
          <cell r="D21" t="str">
            <v>Millen</v>
          </cell>
          <cell r="F21" t="str">
            <v>M</v>
          </cell>
          <cell r="I21" t="str">
            <v>Portslade Hedgehoppers</v>
          </cell>
        </row>
        <row r="22">
          <cell r="A22">
            <v>557</v>
          </cell>
          <cell r="C22" t="str">
            <v>Alex</v>
          </cell>
          <cell r="D22" t="str">
            <v>Rawlinson</v>
          </cell>
          <cell r="F22" t="str">
            <v>M</v>
          </cell>
          <cell r="I22" t="str">
            <v>Portslade Hedgehoppers</v>
          </cell>
        </row>
        <row r="23">
          <cell r="A23">
            <v>558</v>
          </cell>
          <cell r="C23" t="str">
            <v>Paul</v>
          </cell>
          <cell r="D23" t="str">
            <v>Rawlinson</v>
          </cell>
          <cell r="F23" t="str">
            <v>M</v>
          </cell>
          <cell r="I23" t="str">
            <v>Portslade Hedgehoppers</v>
          </cell>
        </row>
        <row r="24">
          <cell r="A24">
            <v>559</v>
          </cell>
          <cell r="C24" t="str">
            <v>John</v>
          </cell>
          <cell r="D24" t="str">
            <v>Russell</v>
          </cell>
          <cell r="F24" t="str">
            <v>M</v>
          </cell>
          <cell r="I24" t="str">
            <v>Portslade Hedgehoppers</v>
          </cell>
        </row>
        <row r="25">
          <cell r="A25">
            <v>560</v>
          </cell>
          <cell r="C25" t="str">
            <v>Adrian</v>
          </cell>
          <cell r="D25" t="str">
            <v>Rutledge</v>
          </cell>
          <cell r="F25" t="str">
            <v>M</v>
          </cell>
          <cell r="I25" t="str">
            <v>Portslade Hedgehoppers</v>
          </cell>
        </row>
        <row r="26">
          <cell r="A26">
            <v>561</v>
          </cell>
          <cell r="C26" t="str">
            <v>Nigel</v>
          </cell>
          <cell r="D26" t="str">
            <v>Sarjudeen</v>
          </cell>
          <cell r="F26" t="str">
            <v>M</v>
          </cell>
          <cell r="I26" t="str">
            <v>Portslade Hedgehoppers</v>
          </cell>
        </row>
        <row r="27">
          <cell r="A27">
            <v>562</v>
          </cell>
          <cell r="C27" t="str">
            <v>Roy</v>
          </cell>
          <cell r="D27" t="str">
            <v>Taylor</v>
          </cell>
          <cell r="F27" t="str">
            <v>M</v>
          </cell>
          <cell r="I27" t="str">
            <v>Portslade Hedgehoppers</v>
          </cell>
        </row>
        <row r="28">
          <cell r="A28">
            <v>563</v>
          </cell>
          <cell r="C28" t="str">
            <v>Roger</v>
          </cell>
          <cell r="D28" t="str">
            <v>Ockenden</v>
          </cell>
          <cell r="F28" t="str">
            <v>M</v>
          </cell>
          <cell r="I28" t="str">
            <v>Arena 80 AC</v>
          </cell>
        </row>
        <row r="29">
          <cell r="A29">
            <v>564</v>
          </cell>
          <cell r="C29" t="str">
            <v>David</v>
          </cell>
          <cell r="D29" t="str">
            <v>Feintuck</v>
          </cell>
          <cell r="F29" t="str">
            <v>M</v>
          </cell>
          <cell r="I29" t="str">
            <v>Lewes AC</v>
          </cell>
        </row>
        <row r="30">
          <cell r="A30">
            <v>565</v>
          </cell>
          <cell r="C30" t="str">
            <v>Ben</v>
          </cell>
          <cell r="D30" t="str">
            <v>Davies</v>
          </cell>
          <cell r="F30" t="str">
            <v>M</v>
          </cell>
          <cell r="I30" t="str">
            <v>U/A</v>
          </cell>
        </row>
        <row r="31">
          <cell r="A31">
            <v>566</v>
          </cell>
          <cell r="C31" t="str">
            <v>Iriyami</v>
          </cell>
          <cell r="D31" t="str">
            <v>Henriquez-Villamizar</v>
          </cell>
          <cell r="F31" t="str">
            <v>F</v>
          </cell>
          <cell r="I31" t="str">
            <v>U/A</v>
          </cell>
        </row>
        <row r="32">
          <cell r="A32">
            <v>567</v>
          </cell>
          <cell r="C32" t="str">
            <v>Christopher</v>
          </cell>
          <cell r="D32" t="str">
            <v>Smith</v>
          </cell>
          <cell r="F32" t="str">
            <v>B</v>
          </cell>
          <cell r="I32" t="str">
            <v>Lewes Athletics Academy</v>
          </cell>
        </row>
        <row r="33">
          <cell r="A33">
            <v>568</v>
          </cell>
          <cell r="C33" t="str">
            <v>Alistair</v>
          </cell>
          <cell r="D33" t="str">
            <v>Jackson</v>
          </cell>
          <cell r="F33" t="str">
            <v>M</v>
          </cell>
          <cell r="I33" t="str">
            <v>Arena 80 AC</v>
          </cell>
        </row>
        <row r="34">
          <cell r="A34">
            <v>569</v>
          </cell>
          <cell r="C34" t="str">
            <v>Jenny</v>
          </cell>
          <cell r="D34" t="str">
            <v>Boyd</v>
          </cell>
          <cell r="F34" t="str">
            <v>F</v>
          </cell>
          <cell r="I34" t="str">
            <v>Horsham Joggers</v>
          </cell>
        </row>
        <row r="35">
          <cell r="A35">
            <v>570</v>
          </cell>
          <cell r="C35" t="str">
            <v>Lisa</v>
          </cell>
          <cell r="D35" t="str">
            <v>Copeland</v>
          </cell>
          <cell r="F35" t="str">
            <v>F</v>
          </cell>
          <cell r="I35" t="str">
            <v>U/A</v>
          </cell>
        </row>
        <row r="36">
          <cell r="A36">
            <v>571</v>
          </cell>
          <cell r="C36" t="str">
            <v>Raff</v>
          </cell>
          <cell r="D36" t="str">
            <v>Vitale</v>
          </cell>
          <cell r="F36" t="str">
            <v>M</v>
          </cell>
          <cell r="I36" t="str">
            <v>Horsham Joggers</v>
          </cell>
        </row>
        <row r="37">
          <cell r="A37">
            <v>572</v>
          </cell>
          <cell r="C37" t="str">
            <v>Lucy</v>
          </cell>
          <cell r="D37" t="str">
            <v>Egan</v>
          </cell>
          <cell r="F37" t="str">
            <v>F</v>
          </cell>
          <cell r="I37" t="str">
            <v>Hove Hornets</v>
          </cell>
        </row>
        <row r="38">
          <cell r="A38">
            <v>573</v>
          </cell>
          <cell r="C38" t="str">
            <v>Tom</v>
          </cell>
          <cell r="D38" t="str">
            <v>McKee</v>
          </cell>
          <cell r="F38" t="str">
            <v>B</v>
          </cell>
          <cell r="I38" t="str">
            <v>Worthing Harriers</v>
          </cell>
        </row>
        <row r="39">
          <cell r="A39">
            <v>574</v>
          </cell>
          <cell r="C39" t="str">
            <v>Paul</v>
          </cell>
          <cell r="D39" t="str">
            <v>Hurley</v>
          </cell>
          <cell r="F39" t="str">
            <v>M</v>
          </cell>
          <cell r="I39" t="str">
            <v>Worthing Striders</v>
          </cell>
        </row>
        <row r="40">
          <cell r="A40">
            <v>575</v>
          </cell>
          <cell r="C40" t="str">
            <v>Finlay </v>
          </cell>
          <cell r="D40" t="str">
            <v>Knight</v>
          </cell>
          <cell r="F40" t="str">
            <v>B</v>
          </cell>
          <cell r="I40" t="str">
            <v>Worthing Harriers</v>
          </cell>
        </row>
        <row r="41">
          <cell r="A41">
            <v>576</v>
          </cell>
          <cell r="C41" t="str">
            <v>Megan</v>
          </cell>
          <cell r="D41" t="str">
            <v>Fletcher</v>
          </cell>
          <cell r="F41" t="str">
            <v>G</v>
          </cell>
          <cell r="I41" t="str">
            <v>Hove Hornets</v>
          </cell>
        </row>
        <row r="42">
          <cell r="A42">
            <v>577</v>
          </cell>
          <cell r="C42" t="str">
            <v>George </v>
          </cell>
          <cell r="D42" t="str">
            <v>Fletcher</v>
          </cell>
          <cell r="F42" t="str">
            <v>B</v>
          </cell>
          <cell r="I42" t="str">
            <v>Hove Hornets</v>
          </cell>
        </row>
        <row r="43">
          <cell r="A43">
            <v>578</v>
          </cell>
          <cell r="C43" t="str">
            <v>Jake </v>
          </cell>
          <cell r="D43" t="str">
            <v>Fletcher</v>
          </cell>
          <cell r="F43" t="str">
            <v>M</v>
          </cell>
          <cell r="I43" t="str">
            <v>Hove Hornets</v>
          </cell>
        </row>
        <row r="44">
          <cell r="A44">
            <v>579</v>
          </cell>
          <cell r="C44" t="str">
            <v>Richard </v>
          </cell>
          <cell r="D44" t="str">
            <v>Barron</v>
          </cell>
          <cell r="F44" t="str">
            <v>M</v>
          </cell>
          <cell r="I44" t="str">
            <v>Horsham Joggers</v>
          </cell>
        </row>
        <row r="45">
          <cell r="A45">
            <v>580</v>
          </cell>
          <cell r="C45" t="str">
            <v>Arthur</v>
          </cell>
          <cell r="D45" t="str">
            <v>Matthews</v>
          </cell>
          <cell r="F45" t="str">
            <v>M</v>
          </cell>
          <cell r="I45" t="str">
            <v>Arunners</v>
          </cell>
        </row>
        <row r="46">
          <cell r="A46">
            <v>581</v>
          </cell>
          <cell r="C46" t="str">
            <v>Artur</v>
          </cell>
          <cell r="D46" t="str">
            <v>Kyuczak</v>
          </cell>
          <cell r="F46" t="str">
            <v>M</v>
          </cell>
          <cell r="I46" t="str">
            <v>Arunners</v>
          </cell>
        </row>
        <row r="47">
          <cell r="A47">
            <v>582</v>
          </cell>
          <cell r="C47" t="str">
            <v>Ian</v>
          </cell>
          <cell r="D47" t="str">
            <v>Reader</v>
          </cell>
          <cell r="F47" t="str">
            <v>M</v>
          </cell>
          <cell r="I47" t="str">
            <v>Arunners</v>
          </cell>
        </row>
        <row r="48">
          <cell r="A48">
            <v>583</v>
          </cell>
          <cell r="C48" t="str">
            <v>Karl</v>
          </cell>
          <cell r="D48" t="str">
            <v>Twort</v>
          </cell>
          <cell r="F48" t="str">
            <v>M</v>
          </cell>
          <cell r="I48" t="str">
            <v>Arunners</v>
          </cell>
        </row>
        <row r="49">
          <cell r="A49">
            <v>584</v>
          </cell>
          <cell r="C49" t="str">
            <v>Mark</v>
          </cell>
          <cell r="D49" t="str">
            <v>Cheeseman</v>
          </cell>
          <cell r="F49" t="str">
            <v>M</v>
          </cell>
          <cell r="I49" t="str">
            <v>Arunners</v>
          </cell>
        </row>
        <row r="50">
          <cell r="A50">
            <v>585</v>
          </cell>
          <cell r="C50" t="str">
            <v>Matthew</v>
          </cell>
          <cell r="D50" t="str">
            <v>Tandy</v>
          </cell>
          <cell r="F50" t="str">
            <v>M</v>
          </cell>
          <cell r="I50" t="str">
            <v>Arunners</v>
          </cell>
        </row>
        <row r="51">
          <cell r="A51">
            <v>586</v>
          </cell>
          <cell r="C51" t="str">
            <v>Michael</v>
          </cell>
          <cell r="D51" t="str">
            <v>Caffyn</v>
          </cell>
          <cell r="F51" t="str">
            <v>M</v>
          </cell>
          <cell r="I51" t="str">
            <v>Arunners</v>
          </cell>
        </row>
        <row r="52">
          <cell r="A52">
            <v>587</v>
          </cell>
          <cell r="C52" t="str">
            <v>Nick</v>
          </cell>
          <cell r="D52" t="str">
            <v>Hartfield</v>
          </cell>
          <cell r="F52" t="str">
            <v>M</v>
          </cell>
          <cell r="I52" t="str">
            <v>Arunners</v>
          </cell>
        </row>
        <row r="53">
          <cell r="A53">
            <v>588</v>
          </cell>
          <cell r="C53" t="str">
            <v>Paul</v>
          </cell>
          <cell r="D53" t="str">
            <v>Tulley</v>
          </cell>
          <cell r="F53" t="str">
            <v>M</v>
          </cell>
          <cell r="I53" t="str">
            <v>Arunners</v>
          </cell>
        </row>
        <row r="54">
          <cell r="A54">
            <v>589</v>
          </cell>
          <cell r="C54" t="str">
            <v>Peter</v>
          </cell>
          <cell r="D54" t="str">
            <v>French</v>
          </cell>
          <cell r="F54" t="str">
            <v>M</v>
          </cell>
          <cell r="I54" t="str">
            <v>Arunners</v>
          </cell>
        </row>
        <row r="55">
          <cell r="A55">
            <v>590</v>
          </cell>
          <cell r="C55" t="str">
            <v>Phil</v>
          </cell>
          <cell r="D55" t="str">
            <v>McErlain</v>
          </cell>
          <cell r="F55" t="str">
            <v>M</v>
          </cell>
          <cell r="I55" t="str">
            <v>Arunners</v>
          </cell>
        </row>
        <row r="56">
          <cell r="A56">
            <v>591</v>
          </cell>
          <cell r="C56" t="str">
            <v>Stuart</v>
          </cell>
          <cell r="D56" t="str">
            <v>Bellis</v>
          </cell>
          <cell r="F56" t="str">
            <v>M</v>
          </cell>
          <cell r="I56" t="str">
            <v>Arunners</v>
          </cell>
        </row>
        <row r="57">
          <cell r="A57">
            <v>592</v>
          </cell>
          <cell r="C57" t="str">
            <v>Thomas</v>
          </cell>
          <cell r="D57" t="str">
            <v>Caffyn</v>
          </cell>
          <cell r="F57" t="str">
            <v>M</v>
          </cell>
          <cell r="I57" t="str">
            <v>Arunners</v>
          </cell>
        </row>
        <row r="58">
          <cell r="A58">
            <v>593</v>
          </cell>
          <cell r="C58" t="str">
            <v>Tim</v>
          </cell>
          <cell r="D58" t="str">
            <v>Boone</v>
          </cell>
          <cell r="F58" t="str">
            <v>M</v>
          </cell>
          <cell r="I58" t="str">
            <v>Arunners</v>
          </cell>
        </row>
        <row r="59">
          <cell r="A59">
            <v>594</v>
          </cell>
          <cell r="C59" t="str">
            <v>Becky</v>
          </cell>
          <cell r="D59" t="str">
            <v>Tandy</v>
          </cell>
          <cell r="F59" t="str">
            <v>F</v>
          </cell>
          <cell r="I59" t="str">
            <v>Arunners</v>
          </cell>
        </row>
        <row r="60">
          <cell r="A60">
            <v>595</v>
          </cell>
          <cell r="C60" t="str">
            <v>Helen</v>
          </cell>
          <cell r="D60" t="str">
            <v>Crunden</v>
          </cell>
          <cell r="F60" t="str">
            <v>F</v>
          </cell>
          <cell r="I60" t="str">
            <v>Arunners</v>
          </cell>
        </row>
        <row r="61">
          <cell r="A61">
            <v>596</v>
          </cell>
          <cell r="C61" t="str">
            <v>Jenny</v>
          </cell>
          <cell r="D61" t="str">
            <v>Smith</v>
          </cell>
          <cell r="F61" t="str">
            <v>F</v>
          </cell>
          <cell r="I61" t="str">
            <v>Arunners</v>
          </cell>
        </row>
        <row r="62">
          <cell r="A62">
            <v>597</v>
          </cell>
          <cell r="C62" t="str">
            <v>Karen </v>
          </cell>
          <cell r="D62" t="str">
            <v>Bellis</v>
          </cell>
          <cell r="F62" t="str">
            <v>F</v>
          </cell>
          <cell r="I62" t="str">
            <v>Arunners</v>
          </cell>
        </row>
        <row r="63">
          <cell r="A63">
            <v>598</v>
          </cell>
          <cell r="C63" t="str">
            <v>Lyndsay</v>
          </cell>
          <cell r="D63" t="str">
            <v>Jeffrey</v>
          </cell>
          <cell r="F63" t="str">
            <v>F</v>
          </cell>
          <cell r="I63" t="str">
            <v>Arunners</v>
          </cell>
        </row>
        <row r="64">
          <cell r="A64">
            <v>599</v>
          </cell>
          <cell r="C64" t="str">
            <v>Mandy</v>
          </cell>
          <cell r="D64" t="str">
            <v>Tulley</v>
          </cell>
          <cell r="F64" t="str">
            <v>F</v>
          </cell>
          <cell r="I64" t="str">
            <v>Arunners</v>
          </cell>
        </row>
        <row r="65">
          <cell r="A65">
            <v>600</v>
          </cell>
          <cell r="C65" t="str">
            <v>Nathalie</v>
          </cell>
          <cell r="D65" t="str">
            <v>French</v>
          </cell>
          <cell r="F65" t="str">
            <v>F</v>
          </cell>
          <cell r="I65" t="str">
            <v>Arunners</v>
          </cell>
        </row>
        <row r="66">
          <cell r="A66">
            <v>601</v>
          </cell>
          <cell r="C66" t="str">
            <v>Nicole</v>
          </cell>
          <cell r="D66" t="str">
            <v>Ewer</v>
          </cell>
          <cell r="F66" t="str">
            <v>F</v>
          </cell>
          <cell r="I66" t="str">
            <v>Arunners</v>
          </cell>
        </row>
        <row r="67">
          <cell r="A67">
            <v>602</v>
          </cell>
          <cell r="C67" t="str">
            <v>Nuala</v>
          </cell>
          <cell r="D67" t="str">
            <v>Smyth</v>
          </cell>
          <cell r="F67" t="str">
            <v>F</v>
          </cell>
          <cell r="I67" t="str">
            <v>Arunners</v>
          </cell>
        </row>
        <row r="68">
          <cell r="A68">
            <v>603</v>
          </cell>
          <cell r="C68" t="str">
            <v>Sophie</v>
          </cell>
          <cell r="D68" t="str">
            <v>Terry</v>
          </cell>
          <cell r="F68" t="str">
            <v>F</v>
          </cell>
          <cell r="I68" t="str">
            <v>Arunners</v>
          </cell>
        </row>
        <row r="69">
          <cell r="A69">
            <v>604</v>
          </cell>
          <cell r="C69" t="str">
            <v>Suzie</v>
          </cell>
          <cell r="D69" t="str">
            <v>Crabtree</v>
          </cell>
          <cell r="F69" t="str">
            <v>F</v>
          </cell>
          <cell r="I69" t="str">
            <v>Arunners</v>
          </cell>
        </row>
        <row r="70">
          <cell r="A70">
            <v>605</v>
          </cell>
          <cell r="C70" t="str">
            <v>Tracy</v>
          </cell>
          <cell r="D70" t="str">
            <v>Hotston</v>
          </cell>
          <cell r="F70" t="str">
            <v>F</v>
          </cell>
          <cell r="I70" t="str">
            <v>Arunners</v>
          </cell>
        </row>
        <row r="71">
          <cell r="A71">
            <v>606</v>
          </cell>
          <cell r="C71" t="str">
            <v>Emma</v>
          </cell>
          <cell r="D71" t="str">
            <v>Gale</v>
          </cell>
          <cell r="F71" t="str">
            <v>F</v>
          </cell>
          <cell r="I71" t="str">
            <v>Arunners</v>
          </cell>
        </row>
        <row r="72">
          <cell r="A72">
            <v>607</v>
          </cell>
          <cell r="C72" t="str">
            <v>Tracy</v>
          </cell>
          <cell r="D72" t="str">
            <v>Mills</v>
          </cell>
          <cell r="F72" t="str">
            <v>F</v>
          </cell>
          <cell r="I72" t="str">
            <v>Arunners</v>
          </cell>
        </row>
        <row r="73">
          <cell r="A73">
            <v>608</v>
          </cell>
          <cell r="C73" t="str">
            <v>Nicky</v>
          </cell>
          <cell r="D73" t="str">
            <v>Critchfield</v>
          </cell>
          <cell r="F73" t="str">
            <v>F</v>
          </cell>
          <cell r="I73" t="str">
            <v>Arunners</v>
          </cell>
        </row>
        <row r="74">
          <cell r="A74">
            <v>609</v>
          </cell>
          <cell r="C74" t="str">
            <v>Vicky</v>
          </cell>
          <cell r="D74" t="str">
            <v>Storer</v>
          </cell>
          <cell r="F74" t="str">
            <v>F</v>
          </cell>
          <cell r="I74" t="str">
            <v>Mels Milers</v>
          </cell>
        </row>
        <row r="75">
          <cell r="A75">
            <v>610</v>
          </cell>
          <cell r="C75" t="str">
            <v>Claire</v>
          </cell>
          <cell r="D75" t="str">
            <v>Burrow</v>
          </cell>
          <cell r="F75" t="str">
            <v>F</v>
          </cell>
          <cell r="I75" t="str">
            <v>Horsham Joggers</v>
          </cell>
        </row>
        <row r="76">
          <cell r="A76">
            <v>611</v>
          </cell>
          <cell r="C76" t="str">
            <v>David</v>
          </cell>
          <cell r="D76" t="str">
            <v>Marshallsay</v>
          </cell>
          <cell r="F76" t="str">
            <v>M</v>
          </cell>
          <cell r="I76" t="str">
            <v>Lancing Eagles</v>
          </cell>
        </row>
        <row r="77">
          <cell r="A77">
            <v>612</v>
          </cell>
          <cell r="C77" t="str">
            <v>Simon</v>
          </cell>
          <cell r="D77" t="str">
            <v>Whitehouse</v>
          </cell>
          <cell r="F77" t="str">
            <v>M</v>
          </cell>
          <cell r="I77" t="str">
            <v>Lancing Eagles</v>
          </cell>
        </row>
        <row r="78">
          <cell r="A78">
            <v>613</v>
          </cell>
          <cell r="C78" t="str">
            <v>Tim</v>
          </cell>
          <cell r="D78" t="str">
            <v>Marshallsay</v>
          </cell>
          <cell r="F78" t="str">
            <v>M</v>
          </cell>
          <cell r="I78" t="str">
            <v>Lancing Eagles</v>
          </cell>
        </row>
        <row r="79">
          <cell r="A79">
            <v>614</v>
          </cell>
          <cell r="C79" t="str">
            <v>Simon</v>
          </cell>
          <cell r="D79" t="str">
            <v>Whitehouse</v>
          </cell>
          <cell r="F79" t="str">
            <v>M</v>
          </cell>
          <cell r="I79" t="str">
            <v>Lancing Eagles</v>
          </cell>
        </row>
        <row r="80">
          <cell r="A80">
            <v>615</v>
          </cell>
          <cell r="C80" t="str">
            <v>Tim</v>
          </cell>
          <cell r="D80" t="str">
            <v>Marshallsay</v>
          </cell>
          <cell r="F80" t="str">
            <v>M</v>
          </cell>
          <cell r="I80" t="str">
            <v>Lancing Eagles</v>
          </cell>
        </row>
        <row r="81">
          <cell r="A81">
            <v>616</v>
          </cell>
          <cell r="C81" t="str">
            <v>Chris</v>
          </cell>
          <cell r="D81" t="str">
            <v>Hayes</v>
          </cell>
          <cell r="F81" t="str">
            <v>M</v>
          </cell>
          <cell r="I81" t="str">
            <v>Lancing Eagles</v>
          </cell>
        </row>
        <row r="82">
          <cell r="A82">
            <v>617</v>
          </cell>
          <cell r="C82" t="str">
            <v>David</v>
          </cell>
          <cell r="D82" t="str">
            <v>Clubb</v>
          </cell>
          <cell r="F82" t="str">
            <v>M</v>
          </cell>
          <cell r="I82" t="str">
            <v>Lancing Eagles</v>
          </cell>
        </row>
        <row r="83">
          <cell r="A83">
            <v>618</v>
          </cell>
          <cell r="C83" t="str">
            <v>Julian</v>
          </cell>
          <cell r="D83" t="str">
            <v>Cosson</v>
          </cell>
          <cell r="F83" t="str">
            <v>M</v>
          </cell>
          <cell r="I83" t="str">
            <v>Lancing Eagles</v>
          </cell>
        </row>
        <row r="84">
          <cell r="A84">
            <v>619</v>
          </cell>
          <cell r="C84" t="str">
            <v>Kevin</v>
          </cell>
          <cell r="D84" t="str">
            <v>Ware</v>
          </cell>
          <cell r="F84" t="str">
            <v>M</v>
          </cell>
          <cell r="I84" t="str">
            <v>Lancing Eagles</v>
          </cell>
        </row>
        <row r="85">
          <cell r="A85">
            <v>620</v>
          </cell>
          <cell r="C85" t="str">
            <v>Thomas</v>
          </cell>
          <cell r="D85" t="str">
            <v>Hudson</v>
          </cell>
          <cell r="F85" t="str">
            <v>M</v>
          </cell>
          <cell r="I85" t="str">
            <v>Lancing Eagles</v>
          </cell>
        </row>
        <row r="86">
          <cell r="A86">
            <v>621</v>
          </cell>
          <cell r="C86" t="str">
            <v>Mark</v>
          </cell>
          <cell r="D86" t="str">
            <v>Hedgecock</v>
          </cell>
          <cell r="F86" t="str">
            <v>M</v>
          </cell>
          <cell r="I86" t="str">
            <v>Lancing Eagles</v>
          </cell>
        </row>
        <row r="87">
          <cell r="A87">
            <v>622</v>
          </cell>
          <cell r="C87" t="str">
            <v>Ian</v>
          </cell>
          <cell r="D87" t="str">
            <v>Hughes</v>
          </cell>
          <cell r="F87" t="str">
            <v>M</v>
          </cell>
          <cell r="I87" t="str">
            <v>Lancing Eagles</v>
          </cell>
        </row>
        <row r="88">
          <cell r="A88">
            <v>623</v>
          </cell>
          <cell r="C88" t="str">
            <v>Yian</v>
          </cell>
          <cell r="D88" t="str">
            <v>Solomon</v>
          </cell>
          <cell r="F88" t="str">
            <v>F</v>
          </cell>
          <cell r="I88" t="str">
            <v>Lancing Eagles</v>
          </cell>
        </row>
        <row r="89">
          <cell r="A89">
            <v>624</v>
          </cell>
          <cell r="C89" t="str">
            <v>Tracy</v>
          </cell>
          <cell r="D89" t="str">
            <v>Stringer</v>
          </cell>
          <cell r="F89" t="str">
            <v>F</v>
          </cell>
          <cell r="I89" t="str">
            <v>Lancing Eagles</v>
          </cell>
        </row>
        <row r="90">
          <cell r="A90">
            <v>625</v>
          </cell>
          <cell r="C90" t="str">
            <v>Elaine</v>
          </cell>
          <cell r="D90" t="str">
            <v>Rousseau</v>
          </cell>
          <cell r="F90" t="str">
            <v>F</v>
          </cell>
          <cell r="I90" t="str">
            <v>Lancing Eagles</v>
          </cell>
        </row>
        <row r="91">
          <cell r="A91">
            <v>626</v>
          </cell>
          <cell r="C91" t="str">
            <v>Claire</v>
          </cell>
          <cell r="D91" t="str">
            <v>Johnson</v>
          </cell>
          <cell r="F91" t="str">
            <v>F</v>
          </cell>
          <cell r="I91" t="str">
            <v>Lancing Eagles</v>
          </cell>
        </row>
        <row r="92">
          <cell r="A92">
            <v>627</v>
          </cell>
          <cell r="C92" t="str">
            <v>Wendy</v>
          </cell>
          <cell r="D92" t="str">
            <v>Harbour</v>
          </cell>
          <cell r="F92" t="str">
            <v>F</v>
          </cell>
          <cell r="I92" t="str">
            <v>Lancing Eagles</v>
          </cell>
        </row>
        <row r="93">
          <cell r="A93">
            <v>628</v>
          </cell>
          <cell r="C93" t="str">
            <v>Zoe</v>
          </cell>
          <cell r="D93" t="str">
            <v>Clift</v>
          </cell>
          <cell r="F93" t="str">
            <v>F</v>
          </cell>
          <cell r="I93" t="str">
            <v>Lancing Eagles</v>
          </cell>
        </row>
        <row r="94">
          <cell r="A94">
            <v>629</v>
          </cell>
          <cell r="C94" t="str">
            <v>Emma</v>
          </cell>
          <cell r="D94" t="str">
            <v>Nicol</v>
          </cell>
          <cell r="F94" t="str">
            <v>F</v>
          </cell>
          <cell r="I94" t="str">
            <v>Lancing Eagles</v>
          </cell>
        </row>
        <row r="95">
          <cell r="A95">
            <v>630</v>
          </cell>
          <cell r="C95" t="str">
            <v>Angela</v>
          </cell>
          <cell r="D95" t="str">
            <v>Darton</v>
          </cell>
          <cell r="F95" t="str">
            <v>F</v>
          </cell>
          <cell r="I95" t="str">
            <v>Lancing Eagles</v>
          </cell>
        </row>
        <row r="96">
          <cell r="A96">
            <v>631</v>
          </cell>
          <cell r="C96" t="str">
            <v>Sarah</v>
          </cell>
          <cell r="D96" t="str">
            <v>Kennett</v>
          </cell>
          <cell r="F96" t="str">
            <v>F</v>
          </cell>
          <cell r="I96" t="str">
            <v>Lancing Eagles</v>
          </cell>
        </row>
        <row r="97">
          <cell r="A97">
            <v>632</v>
          </cell>
          <cell r="C97" t="str">
            <v>Tracey</v>
          </cell>
          <cell r="D97" t="str">
            <v>Thomas</v>
          </cell>
          <cell r="F97" t="str">
            <v>F</v>
          </cell>
          <cell r="I97" t="str">
            <v>Lancing Eagles</v>
          </cell>
        </row>
        <row r="98">
          <cell r="A98">
            <v>633</v>
          </cell>
          <cell r="C98" t="str">
            <v>Margaret</v>
          </cell>
          <cell r="D98" t="str">
            <v>Hudson</v>
          </cell>
          <cell r="F98" t="str">
            <v>F</v>
          </cell>
          <cell r="I98" t="str">
            <v>Lancing Eagles</v>
          </cell>
        </row>
        <row r="99">
          <cell r="A99">
            <v>634</v>
          </cell>
          <cell r="C99" t="str">
            <v>Bryan</v>
          </cell>
          <cell r="D99" t="str">
            <v>Darney</v>
          </cell>
          <cell r="F99" t="str">
            <v>M</v>
          </cell>
          <cell r="I99" t="str">
            <v>Goring Road Runners</v>
          </cell>
        </row>
        <row r="100">
          <cell r="A100">
            <v>635</v>
          </cell>
          <cell r="C100" t="str">
            <v>Reg</v>
          </cell>
          <cell r="D100" t="str">
            <v>Shirley</v>
          </cell>
          <cell r="F100" t="str">
            <v>M</v>
          </cell>
          <cell r="I100" t="str">
            <v>Goring Road Runners</v>
          </cell>
        </row>
        <row r="101">
          <cell r="A101">
            <v>636</v>
          </cell>
          <cell r="C101" t="str">
            <v>Ryan</v>
          </cell>
          <cell r="D101" t="str">
            <v>Gregory</v>
          </cell>
          <cell r="F101" t="str">
            <v>M</v>
          </cell>
          <cell r="I101" t="str">
            <v>Goring Road Runners</v>
          </cell>
        </row>
        <row r="102">
          <cell r="A102">
            <v>637</v>
          </cell>
          <cell r="C102" t="str">
            <v>Russ</v>
          </cell>
          <cell r="D102" t="str">
            <v>Doherty</v>
          </cell>
          <cell r="F102" t="str">
            <v>M</v>
          </cell>
          <cell r="I102" t="str">
            <v>Goring Road Runners</v>
          </cell>
        </row>
        <row r="103">
          <cell r="A103">
            <v>638</v>
          </cell>
          <cell r="C103" t="str">
            <v>Michael</v>
          </cell>
          <cell r="D103" t="str">
            <v>Jones</v>
          </cell>
          <cell r="F103" t="str">
            <v>M</v>
          </cell>
          <cell r="I103" t="str">
            <v>Goring Road Runners</v>
          </cell>
        </row>
        <row r="104">
          <cell r="A104">
            <v>639</v>
          </cell>
          <cell r="C104" t="str">
            <v>Nicki</v>
          </cell>
          <cell r="D104" t="str">
            <v>Hawkins</v>
          </cell>
          <cell r="F104" t="str">
            <v>F</v>
          </cell>
          <cell r="I104" t="str">
            <v>Goring Road Runners</v>
          </cell>
        </row>
        <row r="105">
          <cell r="A105">
            <v>640</v>
          </cell>
          <cell r="C105" t="str">
            <v>Lorraine</v>
          </cell>
          <cell r="D105" t="str">
            <v>Shirley</v>
          </cell>
          <cell r="F105" t="str">
            <v>F</v>
          </cell>
          <cell r="I105" t="str">
            <v>Goring Road Runners</v>
          </cell>
        </row>
        <row r="106">
          <cell r="A106">
            <v>641</v>
          </cell>
          <cell r="C106" t="str">
            <v>Maggie</v>
          </cell>
          <cell r="D106" t="str">
            <v>McHenry</v>
          </cell>
          <cell r="F106" t="str">
            <v>F</v>
          </cell>
          <cell r="I106" t="str">
            <v>Goring Road Runners</v>
          </cell>
        </row>
        <row r="107">
          <cell r="A107">
            <v>642</v>
          </cell>
          <cell r="C107" t="str">
            <v>Louisa</v>
          </cell>
          <cell r="D107" t="str">
            <v>Giammattei</v>
          </cell>
          <cell r="F107" t="str">
            <v>F</v>
          </cell>
          <cell r="I107" t="str">
            <v>Goring Road Runners</v>
          </cell>
        </row>
        <row r="108">
          <cell r="A108">
            <v>643</v>
          </cell>
          <cell r="C108" t="str">
            <v>Morag</v>
          </cell>
          <cell r="D108" t="str">
            <v>Wagner</v>
          </cell>
          <cell r="F108" t="str">
            <v>F</v>
          </cell>
          <cell r="I108" t="str">
            <v>Goring Road Runners</v>
          </cell>
        </row>
        <row r="109">
          <cell r="A109">
            <v>644</v>
          </cell>
          <cell r="C109" t="str">
            <v>Sue</v>
          </cell>
          <cell r="D109" t="str">
            <v>Pearson</v>
          </cell>
          <cell r="F109" t="str">
            <v>F</v>
          </cell>
          <cell r="I109" t="str">
            <v>Goring Road Runners</v>
          </cell>
        </row>
        <row r="110">
          <cell r="A110">
            <v>645</v>
          </cell>
          <cell r="C110" t="str">
            <v>Carol</v>
          </cell>
          <cell r="D110" t="str">
            <v>Jones</v>
          </cell>
          <cell r="F110" t="str">
            <v>F</v>
          </cell>
          <cell r="I110" t="str">
            <v>Goring Road Runners</v>
          </cell>
        </row>
        <row r="111">
          <cell r="A111">
            <v>646</v>
          </cell>
          <cell r="C111" t="str">
            <v>Sarah</v>
          </cell>
          <cell r="D111" t="str">
            <v>Saunders</v>
          </cell>
          <cell r="F111" t="str">
            <v>F</v>
          </cell>
          <cell r="I111" t="str">
            <v>Goring Road Runners</v>
          </cell>
        </row>
        <row r="112">
          <cell r="A112">
            <v>647</v>
          </cell>
          <cell r="C112" t="str">
            <v>Tara</v>
          </cell>
          <cell r="D112" t="str">
            <v>Aryan</v>
          </cell>
          <cell r="F112" t="str">
            <v>F</v>
          </cell>
          <cell r="I112" t="str">
            <v>Goring Road Runners</v>
          </cell>
        </row>
        <row r="113">
          <cell r="A113">
            <v>648</v>
          </cell>
          <cell r="C113" t="str">
            <v>Huw</v>
          </cell>
          <cell r="D113" t="str">
            <v>Jones</v>
          </cell>
          <cell r="F113" t="str">
            <v>M</v>
          </cell>
          <cell r="I113" t="str">
            <v>Goring Road Runners</v>
          </cell>
        </row>
        <row r="114">
          <cell r="A114">
            <v>649</v>
          </cell>
          <cell r="C114" t="str">
            <v>Toby </v>
          </cell>
          <cell r="D114" t="str">
            <v>Murray-Smith</v>
          </cell>
          <cell r="F114" t="str">
            <v>M</v>
          </cell>
          <cell r="I114" t="str">
            <v>U/A</v>
          </cell>
        </row>
        <row r="115">
          <cell r="A115">
            <v>650</v>
          </cell>
          <cell r="C115" t="str">
            <v>William </v>
          </cell>
          <cell r="D115" t="str">
            <v>Shanahan</v>
          </cell>
          <cell r="F115" t="str">
            <v>B</v>
          </cell>
          <cell r="I115" t="str">
            <v>Harriers</v>
          </cell>
        </row>
        <row r="116">
          <cell r="A116">
            <v>651</v>
          </cell>
          <cell r="C116" t="str">
            <v>Alan</v>
          </cell>
          <cell r="D116" t="str">
            <v>Pettitt</v>
          </cell>
          <cell r="F116" t="str">
            <v>M</v>
          </cell>
          <cell r="I116" t="str">
            <v>Horsham Joggers</v>
          </cell>
        </row>
        <row r="117">
          <cell r="A117">
            <v>652</v>
          </cell>
          <cell r="C117" t="str">
            <v>Morgan</v>
          </cell>
          <cell r="D117" t="str">
            <v>Kennett</v>
          </cell>
          <cell r="F117" t="str">
            <v>B</v>
          </cell>
          <cell r="I117" t="str">
            <v>Lancing Eagles</v>
          </cell>
        </row>
        <row r="118">
          <cell r="A118">
            <v>653</v>
          </cell>
          <cell r="C118" t="str">
            <v>Lucas</v>
          </cell>
          <cell r="D118" t="str">
            <v>Boyle</v>
          </cell>
          <cell r="F118" t="str">
            <v>B</v>
          </cell>
          <cell r="I118" t="str">
            <v>Lancing Eagles</v>
          </cell>
        </row>
        <row r="119">
          <cell r="A119">
            <v>654</v>
          </cell>
          <cell r="C119" t="str">
            <v>Jake </v>
          </cell>
          <cell r="D119" t="str">
            <v>Boyle</v>
          </cell>
          <cell r="F119" t="str">
            <v>B</v>
          </cell>
          <cell r="I119" t="str">
            <v>Lancing Eagles</v>
          </cell>
        </row>
        <row r="120">
          <cell r="A120">
            <v>655</v>
          </cell>
          <cell r="C120" t="str">
            <v>Susan</v>
          </cell>
          <cell r="D120" t="str">
            <v>Russell</v>
          </cell>
          <cell r="F120" t="str">
            <v>F</v>
          </cell>
          <cell r="I120" t="str">
            <v>Portslade Hedgehoppers</v>
          </cell>
        </row>
        <row r="121">
          <cell r="A121">
            <v>656</v>
          </cell>
          <cell r="C121" t="str">
            <v>Will</v>
          </cell>
          <cell r="D121" t="str">
            <v>Russell</v>
          </cell>
          <cell r="F121" t="str">
            <v>M</v>
          </cell>
          <cell r="I121" t="str">
            <v>Portslade Hedgehoppers</v>
          </cell>
        </row>
        <row r="122">
          <cell r="A122">
            <v>657</v>
          </cell>
          <cell r="C122" t="str">
            <v>Bethany</v>
          </cell>
          <cell r="D122" t="str">
            <v>Till</v>
          </cell>
          <cell r="F122" t="str">
            <v>G</v>
          </cell>
          <cell r="I122" t="str">
            <v>Arunners</v>
          </cell>
        </row>
        <row r="123">
          <cell r="A123">
            <v>658</v>
          </cell>
          <cell r="C123" t="str">
            <v>Sophie </v>
          </cell>
          <cell r="D123" t="str">
            <v>Till</v>
          </cell>
          <cell r="F123" t="str">
            <v>G</v>
          </cell>
          <cell r="I123" t="str">
            <v>Arunners</v>
          </cell>
        </row>
        <row r="124">
          <cell r="A124">
            <v>659</v>
          </cell>
          <cell r="C124" t="str">
            <v>Rebecca </v>
          </cell>
          <cell r="D124" t="str">
            <v>Griffiths</v>
          </cell>
          <cell r="F124" t="str">
            <v>G</v>
          </cell>
          <cell r="I124" t="str">
            <v>U/A</v>
          </cell>
        </row>
        <row r="125">
          <cell r="A125">
            <v>660</v>
          </cell>
          <cell r="C125" t="str">
            <v>Alex</v>
          </cell>
          <cell r="D125" t="str">
            <v>Griffiths</v>
          </cell>
          <cell r="F125" t="str">
            <v>B</v>
          </cell>
          <cell r="I125" t="str">
            <v>U/A</v>
          </cell>
        </row>
        <row r="126">
          <cell r="A126">
            <v>661</v>
          </cell>
          <cell r="C126" t="str">
            <v>Stephanie</v>
          </cell>
          <cell r="D126" t="str">
            <v>Charman</v>
          </cell>
          <cell r="F126" t="str">
            <v>F</v>
          </cell>
          <cell r="I126" t="str">
            <v>Horsham Joggers</v>
          </cell>
        </row>
        <row r="127">
          <cell r="A127">
            <v>662</v>
          </cell>
          <cell r="C127" t="str">
            <v>Rebecca </v>
          </cell>
          <cell r="D127" t="str">
            <v>Main</v>
          </cell>
          <cell r="F127" t="str">
            <v>G</v>
          </cell>
          <cell r="I127" t="str">
            <v>Brighton &amp; Hove AC</v>
          </cell>
        </row>
        <row r="128">
          <cell r="A128">
            <v>663</v>
          </cell>
          <cell r="C128" t="str">
            <v>Natalie</v>
          </cell>
          <cell r="D128" t="str">
            <v>Chivers</v>
          </cell>
          <cell r="F128" t="str">
            <v>F</v>
          </cell>
          <cell r="I128" t="str">
            <v>Haywards Heath Harriers</v>
          </cell>
        </row>
        <row r="129">
          <cell r="A129">
            <v>664</v>
          </cell>
          <cell r="C129" t="str">
            <v>Jack</v>
          </cell>
          <cell r="D129" t="str">
            <v>Chivers</v>
          </cell>
          <cell r="F129" t="str">
            <v>M</v>
          </cell>
          <cell r="I129" t="str">
            <v>Haywards Heath Harriers</v>
          </cell>
        </row>
        <row r="130">
          <cell r="A130">
            <v>665</v>
          </cell>
          <cell r="C130" t="str">
            <v>Rupert </v>
          </cell>
          <cell r="D130" t="str">
            <v>Purchase</v>
          </cell>
          <cell r="F130" t="str">
            <v>M</v>
          </cell>
          <cell r="I130" t="str">
            <v>Haywards Heath Harriers</v>
          </cell>
        </row>
        <row r="131">
          <cell r="A131">
            <v>666</v>
          </cell>
          <cell r="C131" t="str">
            <v>Russ</v>
          </cell>
          <cell r="D131" t="str">
            <v>Mullen</v>
          </cell>
          <cell r="F131" t="str">
            <v>M</v>
          </cell>
          <cell r="I131" t="str">
            <v>Haywards Heath Harriers</v>
          </cell>
        </row>
        <row r="132">
          <cell r="A132">
            <v>667</v>
          </cell>
          <cell r="C132" t="str">
            <v>Michelle</v>
          </cell>
          <cell r="D132" t="str">
            <v>Pearce</v>
          </cell>
          <cell r="F132" t="str">
            <v>F</v>
          </cell>
          <cell r="I132" t="str">
            <v>Haywards Heath Harriers</v>
          </cell>
        </row>
        <row r="133">
          <cell r="A133">
            <v>668</v>
          </cell>
          <cell r="C133" t="str">
            <v>Paul</v>
          </cell>
          <cell r="D133" t="str">
            <v>Tomlinson</v>
          </cell>
          <cell r="F133" t="str">
            <v>M</v>
          </cell>
          <cell r="I133" t="str">
            <v>Haywards Heath Harriers</v>
          </cell>
        </row>
        <row r="134">
          <cell r="A134">
            <v>669</v>
          </cell>
          <cell r="C134" t="str">
            <v>Samatha </v>
          </cell>
          <cell r="D134" t="str">
            <v>Ridley</v>
          </cell>
          <cell r="F134" t="str">
            <v>F</v>
          </cell>
          <cell r="I134" t="str">
            <v>Haywards Heath Harriers</v>
          </cell>
        </row>
        <row r="135">
          <cell r="A135">
            <v>670</v>
          </cell>
          <cell r="C135" t="str">
            <v>Richard</v>
          </cell>
          <cell r="D135" t="str">
            <v>Cole</v>
          </cell>
          <cell r="F135" t="str">
            <v>M</v>
          </cell>
          <cell r="I135" t="str">
            <v>Haywards Heath Harriers</v>
          </cell>
        </row>
        <row r="136">
          <cell r="A136">
            <v>671</v>
          </cell>
          <cell r="C136" t="str">
            <v>Marion</v>
          </cell>
          <cell r="D136" t="str">
            <v>Hemsworth</v>
          </cell>
          <cell r="F136" t="str">
            <v>F</v>
          </cell>
          <cell r="I136" t="str">
            <v>Haywards Heath Harriers</v>
          </cell>
        </row>
        <row r="137">
          <cell r="A137">
            <v>672</v>
          </cell>
          <cell r="C137" t="str">
            <v>Byran</v>
          </cell>
          <cell r="D137" t="str">
            <v>Tiller</v>
          </cell>
          <cell r="F137" t="str">
            <v>M</v>
          </cell>
          <cell r="I137" t="str">
            <v>Haywards Heath Harriers</v>
          </cell>
        </row>
        <row r="138">
          <cell r="A138">
            <v>673</v>
          </cell>
          <cell r="C138" t="str">
            <v>Graham</v>
          </cell>
          <cell r="D138" t="str">
            <v>Kenward</v>
          </cell>
          <cell r="F138" t="str">
            <v>M</v>
          </cell>
          <cell r="I138" t="str">
            <v>Haywards Heath Harriers</v>
          </cell>
        </row>
        <row r="139">
          <cell r="A139">
            <v>674</v>
          </cell>
          <cell r="C139" t="str">
            <v>Richard</v>
          </cell>
          <cell r="D139" t="str">
            <v>Bates</v>
          </cell>
          <cell r="F139" t="str">
            <v>M</v>
          </cell>
          <cell r="I139" t="str">
            <v>Haywards Heath Harriers</v>
          </cell>
        </row>
        <row r="140">
          <cell r="A140">
            <v>675</v>
          </cell>
          <cell r="C140" t="str">
            <v>Paul</v>
          </cell>
          <cell r="D140" t="str">
            <v>Cousins</v>
          </cell>
          <cell r="F140" t="str">
            <v>M</v>
          </cell>
          <cell r="I140" t="str">
            <v>Haywards Heath Harriers</v>
          </cell>
        </row>
        <row r="141">
          <cell r="A141">
            <v>676</v>
          </cell>
          <cell r="C141" t="str">
            <v>T</v>
          </cell>
          <cell r="D141" t="str">
            <v>Watson</v>
          </cell>
          <cell r="F141" t="str">
            <v>M</v>
          </cell>
          <cell r="I141" t="str">
            <v>Haywards Heath Harriers</v>
          </cell>
        </row>
        <row r="142">
          <cell r="A142">
            <v>677</v>
          </cell>
          <cell r="C142" t="str">
            <v>Jenny</v>
          </cell>
          <cell r="D142" t="str">
            <v>Denyer</v>
          </cell>
          <cell r="F142" t="str">
            <v>F</v>
          </cell>
          <cell r="I142" t="str">
            <v>Haywards Heath Harriers</v>
          </cell>
        </row>
        <row r="143">
          <cell r="A143">
            <v>678</v>
          </cell>
          <cell r="C143" t="str">
            <v>Michelle</v>
          </cell>
          <cell r="D143" t="str">
            <v>Holdstock</v>
          </cell>
          <cell r="F143" t="str">
            <v>F</v>
          </cell>
          <cell r="I143" t="str">
            <v>Haywards Heath Harriers</v>
          </cell>
        </row>
        <row r="144">
          <cell r="A144">
            <v>679</v>
          </cell>
          <cell r="C144" t="str">
            <v>Barry</v>
          </cell>
          <cell r="D144" t="str">
            <v>Tullett</v>
          </cell>
          <cell r="F144" t="str">
            <v>M</v>
          </cell>
          <cell r="I144" t="str">
            <v>Haywards Heath Harriers</v>
          </cell>
        </row>
        <row r="145">
          <cell r="A145">
            <v>680</v>
          </cell>
          <cell r="C145" t="str">
            <v>Linda</v>
          </cell>
          <cell r="D145" t="str">
            <v>Tullett</v>
          </cell>
          <cell r="F145" t="str">
            <v>F</v>
          </cell>
          <cell r="I145" t="str">
            <v>Haywards Heath Harriers</v>
          </cell>
        </row>
        <row r="146">
          <cell r="A146">
            <v>681</v>
          </cell>
          <cell r="C146" t="str">
            <v>Mike</v>
          </cell>
          <cell r="D146" t="str">
            <v>Scholes</v>
          </cell>
          <cell r="F146" t="str">
            <v>M</v>
          </cell>
          <cell r="I146" t="str">
            <v>Haywards Heath Harriers</v>
          </cell>
        </row>
        <row r="147">
          <cell r="A147">
            <v>682</v>
          </cell>
          <cell r="C147" t="str">
            <v>Ken </v>
          </cell>
          <cell r="D147" t="str">
            <v>Hales</v>
          </cell>
          <cell r="F147" t="str">
            <v>M</v>
          </cell>
          <cell r="I147" t="str">
            <v>Goring Road Runners</v>
          </cell>
        </row>
        <row r="148">
          <cell r="A148">
            <v>683</v>
          </cell>
          <cell r="C148" t="str">
            <v>Christina</v>
          </cell>
          <cell r="D148" t="str">
            <v>Piercy</v>
          </cell>
          <cell r="F148" t="str">
            <v>F</v>
          </cell>
          <cell r="I148" t="str">
            <v>Goring Road Runners</v>
          </cell>
        </row>
        <row r="149">
          <cell r="A149">
            <v>684</v>
          </cell>
          <cell r="C149" t="str">
            <v>Jo</v>
          </cell>
          <cell r="D149" t="str">
            <v>Jones</v>
          </cell>
          <cell r="F149" t="str">
            <v>M</v>
          </cell>
          <cell r="I149" t="str">
            <v>Goring Road Runners</v>
          </cell>
        </row>
        <row r="150">
          <cell r="A150">
            <v>685</v>
          </cell>
          <cell r="C150" t="str">
            <v>Oli</v>
          </cell>
          <cell r="D150" t="str">
            <v>Bliss-Tomlinson</v>
          </cell>
          <cell r="F150" t="str">
            <v>B</v>
          </cell>
          <cell r="I150" t="str">
            <v>Haywards Heath Harriers</v>
          </cell>
        </row>
        <row r="151">
          <cell r="A151">
            <v>686</v>
          </cell>
          <cell r="C151" t="str">
            <v>Lily</v>
          </cell>
          <cell r="D151" t="str">
            <v>Bliss-Tomlinson</v>
          </cell>
          <cell r="F151" t="str">
            <v>G</v>
          </cell>
          <cell r="I151" t="str">
            <v>Haywards Heath Harriers</v>
          </cell>
        </row>
        <row r="152">
          <cell r="A152">
            <v>687</v>
          </cell>
          <cell r="C152" t="str">
            <v>Ryan</v>
          </cell>
          <cell r="D152" t="str">
            <v>Armstrong</v>
          </cell>
          <cell r="F152" t="str">
            <v>B</v>
          </cell>
          <cell r="I152" t="str">
            <v>Haywards Heath Harriers</v>
          </cell>
        </row>
        <row r="153">
          <cell r="A153">
            <v>688</v>
          </cell>
          <cell r="C153" t="str">
            <v>Amy</v>
          </cell>
          <cell r="D153" t="str">
            <v>Mitchell</v>
          </cell>
          <cell r="F153" t="str">
            <v>G</v>
          </cell>
          <cell r="I153" t="str">
            <v>Haywards Heath Harriers</v>
          </cell>
        </row>
        <row r="154">
          <cell r="A154">
            <v>689</v>
          </cell>
          <cell r="C154" t="str">
            <v>Darja</v>
          </cell>
          <cell r="D154" t="str">
            <v>Knotkara-Hanley</v>
          </cell>
          <cell r="F154" t="str">
            <v>G</v>
          </cell>
          <cell r="I154" t="str">
            <v>Haywards Heath Harriers</v>
          </cell>
        </row>
        <row r="155">
          <cell r="A155">
            <v>690</v>
          </cell>
          <cell r="C155" t="str">
            <v>Molly</v>
          </cell>
          <cell r="D155" t="str">
            <v>Atkinson</v>
          </cell>
          <cell r="F155" t="str">
            <v>G</v>
          </cell>
          <cell r="I155" t="str">
            <v>Haywards Heath Harriers</v>
          </cell>
        </row>
        <row r="156">
          <cell r="A156">
            <v>691</v>
          </cell>
          <cell r="C156" t="str">
            <v>Louis</v>
          </cell>
          <cell r="D156" t="str">
            <v>Henry</v>
          </cell>
          <cell r="F156" t="str">
            <v>B</v>
          </cell>
          <cell r="I156" t="str">
            <v>Haywards Heath Harriers</v>
          </cell>
        </row>
        <row r="157">
          <cell r="A157">
            <v>692</v>
          </cell>
          <cell r="C157" t="str">
            <v>John</v>
          </cell>
          <cell r="D157" t="str">
            <v>Nbearman</v>
          </cell>
          <cell r="F157" t="str">
            <v>M</v>
          </cell>
          <cell r="I157" t="str">
            <v>Fittleworth Flyers</v>
          </cell>
        </row>
        <row r="158">
          <cell r="A158">
            <v>693</v>
          </cell>
          <cell r="C158" t="str">
            <v>Dave</v>
          </cell>
          <cell r="D158" t="str">
            <v>Parsons</v>
          </cell>
          <cell r="F158" t="str">
            <v>M</v>
          </cell>
          <cell r="I158" t="str">
            <v>Fittleworth Flyers</v>
          </cell>
        </row>
        <row r="159">
          <cell r="A159">
            <v>694</v>
          </cell>
          <cell r="C159" t="str">
            <v>John</v>
          </cell>
          <cell r="D159" t="str">
            <v>Nicel</v>
          </cell>
          <cell r="F159" t="str">
            <v>M</v>
          </cell>
          <cell r="I159" t="str">
            <v>Fittleworth Flyers</v>
          </cell>
        </row>
        <row r="160">
          <cell r="A160">
            <v>695</v>
          </cell>
          <cell r="C160" t="str">
            <v>Ray</v>
          </cell>
          <cell r="D160" t="str">
            <v>Chick</v>
          </cell>
          <cell r="F160" t="str">
            <v>M</v>
          </cell>
          <cell r="I160" t="str">
            <v>Fittleworth Flyers</v>
          </cell>
        </row>
        <row r="161">
          <cell r="A161">
            <v>696</v>
          </cell>
          <cell r="C161" t="str">
            <v>Robin</v>
          </cell>
          <cell r="D161" t="str">
            <v>Evenden</v>
          </cell>
          <cell r="F161" t="str">
            <v>M</v>
          </cell>
          <cell r="I161" t="str">
            <v>Fittleworth Flyers</v>
          </cell>
        </row>
        <row r="162">
          <cell r="A162">
            <v>697</v>
          </cell>
          <cell r="C162" t="str">
            <v>Steve</v>
          </cell>
          <cell r="D162" t="str">
            <v>Kavanagh</v>
          </cell>
          <cell r="F162" t="str">
            <v>M</v>
          </cell>
          <cell r="I162" t="str">
            <v>Fittleworth Flyers</v>
          </cell>
        </row>
        <row r="163">
          <cell r="A163">
            <v>698</v>
          </cell>
          <cell r="C163" t="str">
            <v>Mike</v>
          </cell>
          <cell r="D163" t="str">
            <v>Osborn</v>
          </cell>
          <cell r="F163" t="str">
            <v>M</v>
          </cell>
          <cell r="I163" t="str">
            <v>Fittleworth Flyers</v>
          </cell>
        </row>
        <row r="164">
          <cell r="A164">
            <v>699</v>
          </cell>
          <cell r="C164" t="str">
            <v>Richard</v>
          </cell>
          <cell r="D164" t="str">
            <v>Medway</v>
          </cell>
          <cell r="F164" t="str">
            <v>M</v>
          </cell>
          <cell r="I164" t="str">
            <v>Fittleworth Flyers</v>
          </cell>
        </row>
        <row r="165">
          <cell r="A165">
            <v>700</v>
          </cell>
          <cell r="C165" t="str">
            <v>Jill</v>
          </cell>
          <cell r="D165" t="str">
            <v>Bearman</v>
          </cell>
          <cell r="F165" t="str">
            <v>F</v>
          </cell>
          <cell r="I165" t="str">
            <v>Fittleworth Flyers</v>
          </cell>
        </row>
        <row r="166">
          <cell r="A166">
            <v>701</v>
          </cell>
          <cell r="C166" t="str">
            <v>Jenny</v>
          </cell>
          <cell r="D166" t="str">
            <v>Castle</v>
          </cell>
          <cell r="F166" t="str">
            <v>F</v>
          </cell>
          <cell r="I166" t="str">
            <v>Fittleworth Flyers</v>
          </cell>
        </row>
        <row r="167">
          <cell r="A167">
            <v>702</v>
          </cell>
          <cell r="C167" t="str">
            <v>Wendy</v>
          </cell>
          <cell r="D167" t="str">
            <v>Fox</v>
          </cell>
          <cell r="F167" t="str">
            <v>F</v>
          </cell>
          <cell r="I167" t="str">
            <v>Fittleworth Flyers</v>
          </cell>
        </row>
        <row r="168">
          <cell r="A168">
            <v>703</v>
          </cell>
          <cell r="C168" t="str">
            <v>Linda</v>
          </cell>
          <cell r="D168" t="str">
            <v>Toombs</v>
          </cell>
          <cell r="F168" t="str">
            <v>F</v>
          </cell>
          <cell r="I168" t="str">
            <v>Fittleworth Flyers</v>
          </cell>
        </row>
        <row r="169">
          <cell r="A169">
            <v>704</v>
          </cell>
          <cell r="C169" t="str">
            <v>Liam</v>
          </cell>
          <cell r="D169" t="str">
            <v>Campbell</v>
          </cell>
          <cell r="F169" t="str">
            <v>B</v>
          </cell>
          <cell r="I169" t="str">
            <v>Withdean Athletics Academy</v>
          </cell>
        </row>
        <row r="170">
          <cell r="A170">
            <v>705</v>
          </cell>
          <cell r="C170" t="str">
            <v>Sophie</v>
          </cell>
          <cell r="D170" t="str">
            <v>Packham</v>
          </cell>
          <cell r="F170" t="str">
            <v>G</v>
          </cell>
          <cell r="I170" t="str">
            <v>Withdean Athletics Academy</v>
          </cell>
        </row>
        <row r="171">
          <cell r="A171">
            <v>706</v>
          </cell>
          <cell r="C171" t="str">
            <v>Rachel</v>
          </cell>
          <cell r="D171" t="str">
            <v>Boxall</v>
          </cell>
          <cell r="F171" t="str">
            <v>F</v>
          </cell>
          <cell r="I171" t="str">
            <v>Hove Hornets</v>
          </cell>
        </row>
        <row r="172">
          <cell r="A172">
            <v>707</v>
          </cell>
          <cell r="C172" t="str">
            <v>Jake </v>
          </cell>
          <cell r="D172" t="str">
            <v>Ridley</v>
          </cell>
          <cell r="F172" t="str">
            <v>B</v>
          </cell>
          <cell r="I172" t="str">
            <v>Haywards Heath Harriers</v>
          </cell>
        </row>
        <row r="173">
          <cell r="A173">
            <v>708</v>
          </cell>
          <cell r="C173" t="str">
            <v>Scott</v>
          </cell>
          <cell r="D173" t="str">
            <v>Ridley</v>
          </cell>
          <cell r="F173" t="str">
            <v>B</v>
          </cell>
          <cell r="I173" t="str">
            <v>Haywards Heath Harriers</v>
          </cell>
        </row>
        <row r="174">
          <cell r="A174">
            <v>709</v>
          </cell>
          <cell r="C174" t="str">
            <v>Calum</v>
          </cell>
          <cell r="D174" t="str">
            <v>Andews</v>
          </cell>
          <cell r="F174" t="str">
            <v>B</v>
          </cell>
          <cell r="I174" t="str">
            <v>Brighton &amp; Hove AC</v>
          </cell>
        </row>
        <row r="175">
          <cell r="A175">
            <v>710</v>
          </cell>
          <cell r="C175" t="str">
            <v>Jasmine </v>
          </cell>
          <cell r="D175" t="str">
            <v>Jefferson</v>
          </cell>
          <cell r="F175" t="str">
            <v>G</v>
          </cell>
          <cell r="I175" t="str">
            <v>Steyning AC</v>
          </cell>
        </row>
        <row r="176">
          <cell r="A176">
            <v>711</v>
          </cell>
          <cell r="C176" t="str">
            <v>Owen</v>
          </cell>
          <cell r="D176" t="str">
            <v>Jefferson</v>
          </cell>
          <cell r="F176" t="str">
            <v>B</v>
          </cell>
          <cell r="I176" t="str">
            <v>Steyning AC</v>
          </cell>
        </row>
        <row r="177">
          <cell r="A177">
            <v>712</v>
          </cell>
          <cell r="C177" t="str">
            <v>James </v>
          </cell>
          <cell r="D177" t="str">
            <v>Mullineux</v>
          </cell>
          <cell r="F177" t="str">
            <v>B</v>
          </cell>
          <cell r="I177" t="str">
            <v>U/A</v>
          </cell>
        </row>
        <row r="178">
          <cell r="A178">
            <v>713</v>
          </cell>
          <cell r="C178" t="str">
            <v>Evan</v>
          </cell>
          <cell r="D178" t="str">
            <v>Gourley</v>
          </cell>
          <cell r="F178" t="str">
            <v>B</v>
          </cell>
          <cell r="I178" t="str">
            <v>U/A</v>
          </cell>
        </row>
        <row r="179">
          <cell r="A179">
            <v>714</v>
          </cell>
          <cell r="C179" t="str">
            <v>Tom</v>
          </cell>
          <cell r="D179" t="str">
            <v>Iopenda</v>
          </cell>
          <cell r="F179" t="str">
            <v>B</v>
          </cell>
          <cell r="I179" t="str">
            <v>Withdean Athletics Academy</v>
          </cell>
        </row>
        <row r="180">
          <cell r="A180">
            <v>715</v>
          </cell>
          <cell r="C180" t="str">
            <v>Darren</v>
          </cell>
          <cell r="D180" t="str">
            <v>Armstrong</v>
          </cell>
          <cell r="F180" t="str">
            <v>M</v>
          </cell>
          <cell r="I180" t="str">
            <v>Worthing Striders</v>
          </cell>
        </row>
        <row r="181">
          <cell r="A181">
            <v>716</v>
          </cell>
          <cell r="C181" t="str">
            <v>Bill</v>
          </cell>
          <cell r="D181" t="str">
            <v>Savage</v>
          </cell>
          <cell r="F181" t="str">
            <v>M</v>
          </cell>
          <cell r="I181" t="str">
            <v>Worthing Striders</v>
          </cell>
        </row>
        <row r="182">
          <cell r="A182">
            <v>717</v>
          </cell>
          <cell r="C182" t="str">
            <v>Andy </v>
          </cell>
          <cell r="D182" t="str">
            <v>Carpenter</v>
          </cell>
          <cell r="F182" t="str">
            <v>M</v>
          </cell>
          <cell r="I182" t="str">
            <v>Worthing Striders</v>
          </cell>
        </row>
        <row r="183">
          <cell r="A183">
            <v>718</v>
          </cell>
          <cell r="C183" t="str">
            <v>Neil</v>
          </cell>
          <cell r="D183" t="str">
            <v>Rabone</v>
          </cell>
          <cell r="F183" t="str">
            <v>M</v>
          </cell>
          <cell r="I183" t="str">
            <v>Worthing Striders</v>
          </cell>
        </row>
        <row r="184">
          <cell r="A184">
            <v>719</v>
          </cell>
          <cell r="C184" t="str">
            <v>Chris</v>
          </cell>
          <cell r="D184" t="str">
            <v>Lacey</v>
          </cell>
          <cell r="F184" t="str">
            <v>M</v>
          </cell>
          <cell r="I184" t="str">
            <v>Worthing Striders</v>
          </cell>
        </row>
        <row r="185">
          <cell r="A185">
            <v>720</v>
          </cell>
          <cell r="C185" t="str">
            <v>Andy</v>
          </cell>
          <cell r="D185" t="str">
            <v>Saych</v>
          </cell>
          <cell r="F185" t="str">
            <v>M</v>
          </cell>
          <cell r="I185" t="str">
            <v>Worthing Striders</v>
          </cell>
        </row>
        <row r="186">
          <cell r="A186">
            <v>721</v>
          </cell>
          <cell r="C186" t="str">
            <v>Stephen </v>
          </cell>
          <cell r="D186" t="str">
            <v>Feest</v>
          </cell>
          <cell r="F186" t="str">
            <v>M</v>
          </cell>
          <cell r="I186" t="str">
            <v>Worthing Striders</v>
          </cell>
        </row>
        <row r="187">
          <cell r="A187">
            <v>722</v>
          </cell>
          <cell r="C187" t="str">
            <v>Paul</v>
          </cell>
          <cell r="D187" t="str">
            <v>Hewitt</v>
          </cell>
          <cell r="F187" t="str">
            <v>M</v>
          </cell>
          <cell r="I187" t="str">
            <v>Worthing Striders</v>
          </cell>
        </row>
        <row r="188">
          <cell r="A188">
            <v>723</v>
          </cell>
          <cell r="C188" t="str">
            <v>Rob</v>
          </cell>
          <cell r="D188" t="str">
            <v>Henderson</v>
          </cell>
          <cell r="F188" t="str">
            <v>M</v>
          </cell>
          <cell r="I188" t="str">
            <v>Worthing Striders</v>
          </cell>
        </row>
        <row r="189">
          <cell r="A189">
            <v>724</v>
          </cell>
          <cell r="C189" t="str">
            <v>Kevin</v>
          </cell>
          <cell r="D189" t="str">
            <v>Valentine</v>
          </cell>
          <cell r="F189" t="str">
            <v>M</v>
          </cell>
          <cell r="I189" t="str">
            <v>Worthing Striders</v>
          </cell>
        </row>
        <row r="190">
          <cell r="A190">
            <v>725</v>
          </cell>
          <cell r="C190" t="str">
            <v>Ian</v>
          </cell>
          <cell r="D190" t="str">
            <v>Puttock</v>
          </cell>
          <cell r="F190" t="str">
            <v>M</v>
          </cell>
          <cell r="I190" t="str">
            <v>Worthing Striders</v>
          </cell>
        </row>
        <row r="191">
          <cell r="A191">
            <v>726</v>
          </cell>
          <cell r="C191" t="str">
            <v>Richard</v>
          </cell>
          <cell r="D191" t="str">
            <v>Speller</v>
          </cell>
          <cell r="F191" t="str">
            <v>M</v>
          </cell>
          <cell r="I191" t="str">
            <v>Worthing Striders</v>
          </cell>
        </row>
        <row r="192">
          <cell r="A192">
            <v>727</v>
          </cell>
          <cell r="C192" t="str">
            <v>Jules</v>
          </cell>
          <cell r="D192" t="str">
            <v>Brice</v>
          </cell>
          <cell r="F192" t="str">
            <v>F</v>
          </cell>
          <cell r="I192" t="str">
            <v>Worthing Striders</v>
          </cell>
        </row>
        <row r="193">
          <cell r="A193">
            <v>728</v>
          </cell>
          <cell r="C193" t="str">
            <v>Ann</v>
          </cell>
          <cell r="D193" t="str">
            <v>Carpenter</v>
          </cell>
          <cell r="F193" t="str">
            <v>F</v>
          </cell>
          <cell r="I193" t="str">
            <v>Worthing Striders</v>
          </cell>
        </row>
        <row r="194">
          <cell r="A194">
            <v>729</v>
          </cell>
          <cell r="C194" t="str">
            <v>Grace</v>
          </cell>
          <cell r="D194" t="str">
            <v>Henderson</v>
          </cell>
          <cell r="F194" t="str">
            <v>F</v>
          </cell>
          <cell r="I194" t="str">
            <v>Worthing Striders</v>
          </cell>
        </row>
        <row r="195">
          <cell r="A195">
            <v>730</v>
          </cell>
          <cell r="C195" t="str">
            <v>Clare</v>
          </cell>
          <cell r="D195" t="str">
            <v>Allen</v>
          </cell>
          <cell r="F195" t="str">
            <v>F</v>
          </cell>
          <cell r="I195" t="str">
            <v>Worthing Striders</v>
          </cell>
        </row>
        <row r="196">
          <cell r="A196">
            <v>731</v>
          </cell>
          <cell r="C196" t="str">
            <v>Vicki</v>
          </cell>
          <cell r="D196" t="str">
            <v>Sadler</v>
          </cell>
          <cell r="F196" t="str">
            <v>F</v>
          </cell>
          <cell r="I196" t="str">
            <v>Worthing Striders</v>
          </cell>
        </row>
        <row r="197">
          <cell r="A197">
            <v>732</v>
          </cell>
          <cell r="C197" t="str">
            <v>Sarah</v>
          </cell>
          <cell r="D197" t="str">
            <v>Jamieson</v>
          </cell>
          <cell r="F197" t="str">
            <v>F</v>
          </cell>
          <cell r="I197" t="str">
            <v>Worthing Striders</v>
          </cell>
        </row>
        <row r="198">
          <cell r="A198">
            <v>733</v>
          </cell>
          <cell r="C198" t="str">
            <v>Becky</v>
          </cell>
          <cell r="D198" t="str">
            <v>Browne</v>
          </cell>
          <cell r="F198" t="str">
            <v>F</v>
          </cell>
          <cell r="I198" t="str">
            <v>Worthing Striders</v>
          </cell>
        </row>
        <row r="199">
          <cell r="A199">
            <v>734</v>
          </cell>
          <cell r="C199" t="str">
            <v>Sue</v>
          </cell>
          <cell r="D199" t="str">
            <v>Harmston-Essex</v>
          </cell>
          <cell r="F199" t="str">
            <v>F</v>
          </cell>
          <cell r="I199" t="str">
            <v>Worthing Striders</v>
          </cell>
        </row>
        <row r="200">
          <cell r="A200">
            <v>735</v>
          </cell>
          <cell r="C200" t="str">
            <v>Bobby</v>
          </cell>
          <cell r="D200" t="str">
            <v>Searle</v>
          </cell>
          <cell r="F200" t="str">
            <v>F</v>
          </cell>
          <cell r="I200" t="str">
            <v>Hove Hornets</v>
          </cell>
        </row>
        <row r="201">
          <cell r="A201">
            <v>736</v>
          </cell>
          <cell r="C201" t="str">
            <v>Jan</v>
          </cell>
          <cell r="D201" t="str">
            <v>Carroll</v>
          </cell>
          <cell r="F201" t="str">
            <v>F</v>
          </cell>
          <cell r="I201" t="str">
            <v>Hove Hornets</v>
          </cell>
        </row>
        <row r="202">
          <cell r="A202">
            <v>737</v>
          </cell>
          <cell r="C202" t="str">
            <v>Karen</v>
          </cell>
          <cell r="D202" t="str">
            <v>Weller</v>
          </cell>
          <cell r="F202" t="str">
            <v>F</v>
          </cell>
          <cell r="I202" t="str">
            <v>Hove Hornets</v>
          </cell>
        </row>
        <row r="203">
          <cell r="A203">
            <v>738</v>
          </cell>
          <cell r="C203" t="str">
            <v>Jane</v>
          </cell>
          <cell r="D203" t="str">
            <v>Pidgeon</v>
          </cell>
          <cell r="F203" t="str">
            <v>F</v>
          </cell>
          <cell r="I203" t="str">
            <v>Hove Hornets</v>
          </cell>
        </row>
        <row r="204">
          <cell r="A204">
            <v>739</v>
          </cell>
          <cell r="C204" t="str">
            <v>Lizz</v>
          </cell>
          <cell r="D204" t="str">
            <v>Payne</v>
          </cell>
          <cell r="F204" t="str">
            <v>F</v>
          </cell>
          <cell r="I204" t="str">
            <v>Hove Hornets</v>
          </cell>
        </row>
        <row r="205">
          <cell r="A205">
            <v>740</v>
          </cell>
          <cell r="C205" t="str">
            <v>Wendy</v>
          </cell>
          <cell r="D205" t="str">
            <v>Newman</v>
          </cell>
          <cell r="F205" t="str">
            <v>F</v>
          </cell>
          <cell r="I205" t="str">
            <v>Hove Hornets</v>
          </cell>
        </row>
        <row r="206">
          <cell r="A206">
            <v>741</v>
          </cell>
          <cell r="C206" t="str">
            <v>Alli</v>
          </cell>
          <cell r="D206" t="str">
            <v>Willmore</v>
          </cell>
          <cell r="F206" t="str">
            <v>F</v>
          </cell>
          <cell r="I206" t="str">
            <v>Hove Hornets</v>
          </cell>
        </row>
        <row r="207">
          <cell r="A207">
            <v>742</v>
          </cell>
          <cell r="C207" t="str">
            <v>Laura</v>
          </cell>
          <cell r="D207" t="str">
            <v>Lewis</v>
          </cell>
          <cell r="F207" t="str">
            <v>F</v>
          </cell>
          <cell r="I207" t="str">
            <v>Hove Hornets</v>
          </cell>
        </row>
        <row r="208">
          <cell r="A208">
            <v>743</v>
          </cell>
          <cell r="C208" t="str">
            <v>James</v>
          </cell>
          <cell r="D208" t="str">
            <v>Lewis</v>
          </cell>
          <cell r="F208" t="str">
            <v>M</v>
          </cell>
          <cell r="I208" t="str">
            <v>Hove Hornets</v>
          </cell>
        </row>
        <row r="209">
          <cell r="A209">
            <v>744</v>
          </cell>
          <cell r="C209" t="str">
            <v>Sharon</v>
          </cell>
          <cell r="D209" t="str">
            <v>Fenton</v>
          </cell>
          <cell r="F209" t="str">
            <v>F</v>
          </cell>
          <cell r="I209" t="str">
            <v>Hove Hornets</v>
          </cell>
        </row>
        <row r="210">
          <cell r="A210">
            <v>745</v>
          </cell>
          <cell r="C210" t="str">
            <v>Lloyd</v>
          </cell>
          <cell r="D210" t="str">
            <v>McGregor</v>
          </cell>
          <cell r="F210" t="str">
            <v>M</v>
          </cell>
          <cell r="I210" t="str">
            <v>Hove Hornets</v>
          </cell>
        </row>
        <row r="211">
          <cell r="A211">
            <v>746</v>
          </cell>
          <cell r="C211" t="str">
            <v>Jan</v>
          </cell>
          <cell r="D211" t="str">
            <v>Kandiyali</v>
          </cell>
          <cell r="F211" t="str">
            <v>M</v>
          </cell>
          <cell r="I211" t="str">
            <v>Hove Hornets</v>
          </cell>
        </row>
        <row r="212">
          <cell r="A212">
            <v>747</v>
          </cell>
          <cell r="C212" t="str">
            <v>Scott</v>
          </cell>
          <cell r="D212" t="str">
            <v>Crossley</v>
          </cell>
          <cell r="F212" t="str">
            <v>M</v>
          </cell>
          <cell r="I212" t="str">
            <v>Hove Hornets</v>
          </cell>
        </row>
        <row r="213">
          <cell r="A213">
            <v>748</v>
          </cell>
          <cell r="C213" t="str">
            <v>Mel</v>
          </cell>
          <cell r="D213" t="str">
            <v>English</v>
          </cell>
          <cell r="F213" t="str">
            <v>F</v>
          </cell>
          <cell r="I213" t="str">
            <v>Hove Hornets</v>
          </cell>
        </row>
        <row r="214">
          <cell r="A214">
            <v>749</v>
          </cell>
          <cell r="C214" t="str">
            <v>Amanda</v>
          </cell>
          <cell r="D214" t="str">
            <v>Swann</v>
          </cell>
          <cell r="F214" t="str">
            <v>F</v>
          </cell>
          <cell r="I214" t="str">
            <v>Hove Hornets</v>
          </cell>
        </row>
        <row r="215">
          <cell r="A215">
            <v>750</v>
          </cell>
          <cell r="C215" t="str">
            <v>Collette</v>
          </cell>
          <cell r="D215" t="str">
            <v>Betts</v>
          </cell>
          <cell r="F215" t="str">
            <v>F</v>
          </cell>
          <cell r="I215" t="str">
            <v>Hove Hornets</v>
          </cell>
        </row>
        <row r="216">
          <cell r="A216">
            <v>751</v>
          </cell>
          <cell r="C216" t="str">
            <v>Sam</v>
          </cell>
          <cell r="D216" t="str">
            <v>Moore</v>
          </cell>
          <cell r="F216" t="str">
            <v>F</v>
          </cell>
          <cell r="I216" t="str">
            <v>Hove Hornets</v>
          </cell>
        </row>
        <row r="217">
          <cell r="A217">
            <v>752</v>
          </cell>
          <cell r="C217" t="str">
            <v>Chris</v>
          </cell>
          <cell r="D217" t="str">
            <v>Archer</v>
          </cell>
          <cell r="F217" t="str">
            <v>F</v>
          </cell>
          <cell r="I217" t="str">
            <v>Hove Hornets</v>
          </cell>
        </row>
        <row r="218">
          <cell r="A218">
            <v>753</v>
          </cell>
          <cell r="C218" t="str">
            <v>James</v>
          </cell>
          <cell r="D218" t="str">
            <v>Jeffreys</v>
          </cell>
          <cell r="F218" t="str">
            <v>M</v>
          </cell>
          <cell r="I218" t="str">
            <v>Hove Hornets</v>
          </cell>
        </row>
        <row r="219">
          <cell r="A219">
            <v>754</v>
          </cell>
          <cell r="C219" t="str">
            <v>Dan</v>
          </cell>
          <cell r="D219" t="str">
            <v>Crossley</v>
          </cell>
          <cell r="F219" t="str">
            <v>M</v>
          </cell>
          <cell r="I219" t="str">
            <v>Hove Hornets</v>
          </cell>
        </row>
        <row r="220">
          <cell r="A220">
            <v>755</v>
          </cell>
          <cell r="C220" t="str">
            <v>Harry</v>
          </cell>
          <cell r="D220" t="str">
            <v>Berlanga</v>
          </cell>
          <cell r="F220" t="str">
            <v>M</v>
          </cell>
          <cell r="I220" t="str">
            <v>Hove Hornets</v>
          </cell>
        </row>
        <row r="221">
          <cell r="A221">
            <v>756</v>
          </cell>
          <cell r="C221" t="str">
            <v>Dave</v>
          </cell>
          <cell r="D221" t="str">
            <v>Harvey</v>
          </cell>
          <cell r="F221" t="str">
            <v>M</v>
          </cell>
          <cell r="I221" t="str">
            <v>Hove Hornets</v>
          </cell>
        </row>
        <row r="222">
          <cell r="A222">
            <v>757</v>
          </cell>
          <cell r="C222" t="str">
            <v>Xenia</v>
          </cell>
          <cell r="D222" t="str">
            <v>Parsons</v>
          </cell>
          <cell r="F222" t="str">
            <v>F</v>
          </cell>
          <cell r="I222" t="str">
            <v>Hove Hornets</v>
          </cell>
        </row>
        <row r="223">
          <cell r="A223">
            <v>758</v>
          </cell>
          <cell r="C223" t="str">
            <v>Jo</v>
          </cell>
          <cell r="D223" t="str">
            <v>Elsden</v>
          </cell>
          <cell r="F223" t="str">
            <v>F</v>
          </cell>
          <cell r="I223" t="str">
            <v>Hove Hornets</v>
          </cell>
        </row>
        <row r="224">
          <cell r="A224">
            <v>759</v>
          </cell>
          <cell r="C224" t="str">
            <v>Matt</v>
          </cell>
          <cell r="D224" t="str">
            <v>Lambert</v>
          </cell>
          <cell r="F224" t="str">
            <v>M</v>
          </cell>
          <cell r="I224" t="str">
            <v>Hove Hornets</v>
          </cell>
        </row>
        <row r="225">
          <cell r="A225">
            <v>760</v>
          </cell>
          <cell r="C225" t="str">
            <v>Judy</v>
          </cell>
          <cell r="D225" t="str">
            <v>Poulton</v>
          </cell>
          <cell r="F225" t="str">
            <v>F</v>
          </cell>
          <cell r="I225" t="str">
            <v>Hove Hornets</v>
          </cell>
        </row>
        <row r="226">
          <cell r="A226">
            <v>761</v>
          </cell>
          <cell r="C226" t="str">
            <v>Graeme</v>
          </cell>
          <cell r="D226" t="str">
            <v>Poulton</v>
          </cell>
          <cell r="F226" t="str">
            <v>M</v>
          </cell>
          <cell r="I226" t="str">
            <v>Hove Hornets</v>
          </cell>
        </row>
        <row r="227">
          <cell r="A227">
            <v>762</v>
          </cell>
          <cell r="C227" t="str">
            <v>James</v>
          </cell>
          <cell r="D227" t="str">
            <v>Williams</v>
          </cell>
          <cell r="F227" t="str">
            <v>M</v>
          </cell>
          <cell r="I227" t="str">
            <v>Hove Hornets</v>
          </cell>
        </row>
        <row r="228">
          <cell r="A228">
            <v>763</v>
          </cell>
          <cell r="C228" t="str">
            <v>Mark</v>
          </cell>
          <cell r="D228" t="str">
            <v>Betts</v>
          </cell>
          <cell r="F228" t="str">
            <v>M</v>
          </cell>
          <cell r="I228" t="str">
            <v>Hove Hornets</v>
          </cell>
        </row>
        <row r="229">
          <cell r="A229">
            <v>764</v>
          </cell>
          <cell r="C229" t="str">
            <v>Oliver</v>
          </cell>
          <cell r="D229" t="str">
            <v>Pendlington</v>
          </cell>
          <cell r="F229" t="str">
            <v>M</v>
          </cell>
          <cell r="I229" t="str">
            <v>Hove Hornets</v>
          </cell>
        </row>
        <row r="230">
          <cell r="A230">
            <v>765</v>
          </cell>
          <cell r="C230" t="str">
            <v>Kayleigh</v>
          </cell>
          <cell r="D230" t="str">
            <v>Moakes</v>
          </cell>
          <cell r="F230" t="str">
            <v>F</v>
          </cell>
          <cell r="I230" t="str">
            <v>Hove Hornets</v>
          </cell>
        </row>
        <row r="231">
          <cell r="A231">
            <v>766</v>
          </cell>
          <cell r="C231" t="str">
            <v>Avril</v>
          </cell>
          <cell r="D231" t="str">
            <v>Matthews</v>
          </cell>
          <cell r="F231" t="str">
            <v>F</v>
          </cell>
          <cell r="I231" t="str">
            <v>Hove Hornets</v>
          </cell>
        </row>
        <row r="232">
          <cell r="A232">
            <v>767</v>
          </cell>
          <cell r="C232" t="str">
            <v>Alex</v>
          </cell>
          <cell r="D232" t="str">
            <v>Sava</v>
          </cell>
          <cell r="F232" t="str">
            <v>M</v>
          </cell>
          <cell r="I232" t="str">
            <v>Hove Hornets</v>
          </cell>
        </row>
        <row r="233">
          <cell r="A233">
            <v>768</v>
          </cell>
          <cell r="C233" t="str">
            <v>Ross</v>
          </cell>
          <cell r="D233" t="str">
            <v>Markham</v>
          </cell>
          <cell r="F233" t="str">
            <v>M</v>
          </cell>
          <cell r="I233" t="str">
            <v>Hove Hornets</v>
          </cell>
        </row>
        <row r="234">
          <cell r="A234">
            <v>769</v>
          </cell>
          <cell r="C234" t="str">
            <v>Elizabeth</v>
          </cell>
          <cell r="D234" t="str">
            <v>Swann</v>
          </cell>
          <cell r="F234" t="str">
            <v>F</v>
          </cell>
          <cell r="I234" t="str">
            <v>Hove Hornets</v>
          </cell>
        </row>
        <row r="235">
          <cell r="A235">
            <v>770</v>
          </cell>
          <cell r="C235" t="str">
            <v>Paul</v>
          </cell>
          <cell r="D235" t="str">
            <v>Roeden</v>
          </cell>
          <cell r="F235" t="str">
            <v>M</v>
          </cell>
          <cell r="I235" t="str">
            <v>Hove Hornets</v>
          </cell>
        </row>
        <row r="236">
          <cell r="A236">
            <v>771</v>
          </cell>
          <cell r="C236" t="str">
            <v>Tessa</v>
          </cell>
          <cell r="D236" t="str">
            <v>Roeden</v>
          </cell>
          <cell r="F236" t="str">
            <v>F</v>
          </cell>
          <cell r="I236" t="str">
            <v>Hove Hornets</v>
          </cell>
        </row>
        <row r="237">
          <cell r="A237">
            <v>772</v>
          </cell>
          <cell r="C237" t="str">
            <v>Gemma</v>
          </cell>
          <cell r="D237" t="str">
            <v>Shadbolt</v>
          </cell>
          <cell r="F237" t="str">
            <v>F</v>
          </cell>
          <cell r="I237" t="str">
            <v>Hove Hornets</v>
          </cell>
        </row>
        <row r="238">
          <cell r="A238">
            <v>773</v>
          </cell>
          <cell r="C238" t="str">
            <v>Jess</v>
          </cell>
          <cell r="D238" t="str">
            <v>Tanner</v>
          </cell>
          <cell r="F238" t="str">
            <v>G</v>
          </cell>
          <cell r="I238" t="str">
            <v>Hove Hornets</v>
          </cell>
        </row>
        <row r="239">
          <cell r="A239">
            <v>774</v>
          </cell>
          <cell r="C239" t="str">
            <v>Ferdie</v>
          </cell>
          <cell r="D239" t="str">
            <v>Parsons</v>
          </cell>
          <cell r="F239" t="str">
            <v>B</v>
          </cell>
          <cell r="I239" t="str">
            <v>Hove Hornets</v>
          </cell>
        </row>
        <row r="240">
          <cell r="A240">
            <v>775</v>
          </cell>
          <cell r="C240" t="str">
            <v>Polly</v>
          </cell>
          <cell r="D240" t="str">
            <v>Parsons</v>
          </cell>
          <cell r="F240" t="str">
            <v>G</v>
          </cell>
          <cell r="I240" t="str">
            <v>Hove Hornets</v>
          </cell>
        </row>
        <row r="241">
          <cell r="A241">
            <v>776</v>
          </cell>
          <cell r="C241" t="str">
            <v>Deni</v>
          </cell>
          <cell r="D241" t="str">
            <v>Elsden</v>
          </cell>
          <cell r="F241" t="str">
            <v>B</v>
          </cell>
          <cell r="I241" t="str">
            <v>Hove Hornets</v>
          </cell>
        </row>
        <row r="242">
          <cell r="A242">
            <v>777</v>
          </cell>
          <cell r="C242" t="str">
            <v>Mason</v>
          </cell>
          <cell r="D242" t="str">
            <v>Archer</v>
          </cell>
          <cell r="F242" t="str">
            <v>B</v>
          </cell>
          <cell r="I242" t="str">
            <v>Hove Hornets</v>
          </cell>
        </row>
        <row r="243">
          <cell r="A243">
            <v>778</v>
          </cell>
          <cell r="C243" t="str">
            <v>Jai</v>
          </cell>
          <cell r="D243" t="str">
            <v>Archer</v>
          </cell>
          <cell r="F243" t="str">
            <v>B</v>
          </cell>
          <cell r="I243" t="str">
            <v>Hove Hornets</v>
          </cell>
        </row>
        <row r="244">
          <cell r="A244">
            <v>779</v>
          </cell>
          <cell r="C244" t="str">
            <v>Ben</v>
          </cell>
          <cell r="D244" t="str">
            <v>Roeden</v>
          </cell>
          <cell r="F244" t="str">
            <v>B</v>
          </cell>
          <cell r="I244" t="str">
            <v>Hove Hornets</v>
          </cell>
        </row>
        <row r="245">
          <cell r="A245">
            <v>780</v>
          </cell>
          <cell r="C245" t="str">
            <v>Andy</v>
          </cell>
          <cell r="D245" t="str">
            <v>Padbury</v>
          </cell>
          <cell r="F245" t="str">
            <v>M</v>
          </cell>
          <cell r="I245" t="str">
            <v>Arunners</v>
          </cell>
        </row>
        <row r="246">
          <cell r="A246">
            <v>781</v>
          </cell>
          <cell r="C246" t="str">
            <v>Andy</v>
          </cell>
          <cell r="D246" t="str">
            <v>Stadden</v>
          </cell>
          <cell r="F246" t="str">
            <v>M</v>
          </cell>
          <cell r="I246" t="str">
            <v>Arunners</v>
          </cell>
        </row>
        <row r="247">
          <cell r="A247">
            <v>782</v>
          </cell>
          <cell r="C247" t="str">
            <v>David</v>
          </cell>
          <cell r="D247" t="str">
            <v>Harris</v>
          </cell>
          <cell r="F247" t="str">
            <v>M</v>
          </cell>
          <cell r="I247" t="str">
            <v>Arunners</v>
          </cell>
        </row>
        <row r="248">
          <cell r="A248">
            <v>783</v>
          </cell>
          <cell r="C248" t="str">
            <v>Frank</v>
          </cell>
          <cell r="D248" t="str">
            <v>Mousley</v>
          </cell>
          <cell r="F248" t="str">
            <v>M</v>
          </cell>
          <cell r="I248" t="str">
            <v>Arunners</v>
          </cell>
        </row>
        <row r="249">
          <cell r="A249">
            <v>784</v>
          </cell>
          <cell r="C249" t="str">
            <v>Malcolm</v>
          </cell>
          <cell r="D249" t="str">
            <v>Sheward</v>
          </cell>
          <cell r="F249" t="str">
            <v>M</v>
          </cell>
          <cell r="I249" t="str">
            <v>Arunners</v>
          </cell>
        </row>
        <row r="250">
          <cell r="A250">
            <v>785</v>
          </cell>
          <cell r="C250" t="str">
            <v>Nathan</v>
          </cell>
          <cell r="D250" t="str">
            <v>Kowlessar</v>
          </cell>
          <cell r="F250" t="str">
            <v>M</v>
          </cell>
          <cell r="I250" t="str">
            <v>Arunners</v>
          </cell>
        </row>
        <row r="251">
          <cell r="A251">
            <v>786</v>
          </cell>
          <cell r="C251" t="str">
            <v>Martin</v>
          </cell>
          <cell r="D251" t="str">
            <v>Catling</v>
          </cell>
          <cell r="F251" t="str">
            <v>M</v>
          </cell>
          <cell r="I251" t="str">
            <v>Arunners</v>
          </cell>
        </row>
        <row r="252">
          <cell r="A252">
            <v>787</v>
          </cell>
          <cell r="C252" t="str">
            <v>Philip</v>
          </cell>
          <cell r="D252" t="str">
            <v>Bingham</v>
          </cell>
          <cell r="F252" t="str">
            <v>M</v>
          </cell>
          <cell r="I252" t="str">
            <v>Arunners</v>
          </cell>
        </row>
        <row r="253">
          <cell r="A253">
            <v>788</v>
          </cell>
          <cell r="C253" t="str">
            <v>Robin</v>
          </cell>
          <cell r="D253" t="str">
            <v>Charnock</v>
          </cell>
          <cell r="F253" t="str">
            <v>M</v>
          </cell>
          <cell r="I253" t="str">
            <v>Arunners</v>
          </cell>
        </row>
        <row r="254">
          <cell r="A254">
            <v>789</v>
          </cell>
          <cell r="C254" t="str">
            <v>Ryan</v>
          </cell>
          <cell r="D254" t="str">
            <v>Tulley</v>
          </cell>
          <cell r="F254" t="str">
            <v>M</v>
          </cell>
          <cell r="I254" t="str">
            <v>Arunners</v>
          </cell>
        </row>
        <row r="255">
          <cell r="A255">
            <v>790</v>
          </cell>
          <cell r="C255" t="str">
            <v>Stevie</v>
          </cell>
          <cell r="D255" t="str">
            <v>Donohue</v>
          </cell>
          <cell r="F255" t="str">
            <v>M</v>
          </cell>
          <cell r="I255" t="str">
            <v>Arunners</v>
          </cell>
        </row>
        <row r="256">
          <cell r="A256">
            <v>791</v>
          </cell>
          <cell r="C256" t="str">
            <v>Vittorio</v>
          </cell>
          <cell r="D256" t="str">
            <v>Varisco</v>
          </cell>
          <cell r="F256" t="str">
            <v>M</v>
          </cell>
          <cell r="I256" t="str">
            <v>Arunners</v>
          </cell>
        </row>
        <row r="257">
          <cell r="A257">
            <v>792</v>
          </cell>
          <cell r="C257" t="str">
            <v>Isabel </v>
          </cell>
          <cell r="D257" t="str">
            <v>Hellyer</v>
          </cell>
          <cell r="F257" t="str">
            <v>F</v>
          </cell>
          <cell r="I257" t="str">
            <v>Arunners</v>
          </cell>
        </row>
        <row r="258">
          <cell r="A258">
            <v>793</v>
          </cell>
          <cell r="C258" t="str">
            <v>Jacqui</v>
          </cell>
          <cell r="D258" t="str">
            <v>Sheppard</v>
          </cell>
          <cell r="F258" t="str">
            <v>F</v>
          </cell>
          <cell r="I258" t="str">
            <v>Arunners</v>
          </cell>
        </row>
        <row r="259">
          <cell r="A259">
            <v>794</v>
          </cell>
          <cell r="C259" t="str">
            <v>Julie</v>
          </cell>
          <cell r="D259" t="str">
            <v>Harmond</v>
          </cell>
          <cell r="F259" t="str">
            <v>F</v>
          </cell>
          <cell r="I259" t="str">
            <v>Arunners</v>
          </cell>
        </row>
        <row r="260">
          <cell r="A260">
            <v>795</v>
          </cell>
          <cell r="C260" t="str">
            <v>Sarah</v>
          </cell>
          <cell r="D260" t="str">
            <v>Brett</v>
          </cell>
          <cell r="F260" t="str">
            <v>F</v>
          </cell>
          <cell r="I260" t="str">
            <v>Arunners</v>
          </cell>
        </row>
        <row r="261">
          <cell r="A261">
            <v>796</v>
          </cell>
          <cell r="C261" t="str">
            <v>Sheri</v>
          </cell>
          <cell r="D261" t="str">
            <v>Halfacree</v>
          </cell>
          <cell r="F261" t="str">
            <v>F</v>
          </cell>
          <cell r="I261" t="str">
            <v>Arunners</v>
          </cell>
        </row>
        <row r="262">
          <cell r="A262">
            <v>797</v>
          </cell>
          <cell r="C262" t="str">
            <v>Sue</v>
          </cell>
          <cell r="D262" t="str">
            <v>Bingham</v>
          </cell>
          <cell r="F262" t="str">
            <v>F</v>
          </cell>
          <cell r="I262" t="str">
            <v>Arunners</v>
          </cell>
        </row>
        <row r="263">
          <cell r="A263">
            <v>798</v>
          </cell>
          <cell r="C263" t="str">
            <v>Wendy</v>
          </cell>
          <cell r="D263" t="str">
            <v>Tulley</v>
          </cell>
          <cell r="F263" t="str">
            <v>F</v>
          </cell>
          <cell r="I263" t="str">
            <v>Arunners</v>
          </cell>
        </row>
        <row r="264">
          <cell r="A264">
            <v>799</v>
          </cell>
          <cell r="C264" t="str">
            <v>Raine</v>
          </cell>
          <cell r="D264" t="str">
            <v>Miles</v>
          </cell>
          <cell r="F264" t="str">
            <v>F</v>
          </cell>
          <cell r="I264" t="str">
            <v>Arunners</v>
          </cell>
        </row>
        <row r="265">
          <cell r="A265">
            <v>800</v>
          </cell>
          <cell r="C265" t="str">
            <v>Flic</v>
          </cell>
          <cell r="D265" t="str">
            <v>Archer</v>
          </cell>
          <cell r="F265" t="str">
            <v>F</v>
          </cell>
          <cell r="I265" t="str">
            <v>Burgess Hill Runners</v>
          </cell>
        </row>
        <row r="266">
          <cell r="A266">
            <v>801</v>
          </cell>
          <cell r="C266" t="str">
            <v>Paula</v>
          </cell>
          <cell r="D266" t="str">
            <v>Baker</v>
          </cell>
          <cell r="F266" t="str">
            <v>F</v>
          </cell>
          <cell r="I266" t="str">
            <v>Burgess Hill Runners</v>
          </cell>
        </row>
        <row r="267">
          <cell r="A267">
            <v>802</v>
          </cell>
          <cell r="C267" t="str">
            <v>Debbie</v>
          </cell>
          <cell r="D267" t="str">
            <v>Becket</v>
          </cell>
          <cell r="F267" t="str">
            <v>F</v>
          </cell>
          <cell r="I267" t="str">
            <v>Burgess Hill Runners</v>
          </cell>
        </row>
        <row r="268">
          <cell r="A268">
            <v>803</v>
          </cell>
          <cell r="C268" t="str">
            <v>Cath</v>
          </cell>
          <cell r="D268" t="str">
            <v>Beckett</v>
          </cell>
          <cell r="F268" t="str">
            <v>F</v>
          </cell>
          <cell r="I268" t="str">
            <v>Burgess Hill Runners</v>
          </cell>
        </row>
        <row r="269">
          <cell r="A269">
            <v>804</v>
          </cell>
          <cell r="C269" t="str">
            <v>Angie</v>
          </cell>
          <cell r="D269" t="str">
            <v>Bower</v>
          </cell>
          <cell r="F269" t="str">
            <v>F</v>
          </cell>
          <cell r="I269" t="str">
            <v>Burgess Hill Runners</v>
          </cell>
        </row>
        <row r="270">
          <cell r="A270">
            <v>805</v>
          </cell>
          <cell r="C270" t="str">
            <v>Judith</v>
          </cell>
          <cell r="D270" t="str">
            <v>Brimicombe</v>
          </cell>
          <cell r="F270" t="str">
            <v>F</v>
          </cell>
          <cell r="I270" t="str">
            <v>Burgess Hill Runners</v>
          </cell>
        </row>
        <row r="271">
          <cell r="A271">
            <v>806</v>
          </cell>
          <cell r="C271" t="str">
            <v>Liz</v>
          </cell>
          <cell r="D271" t="str">
            <v>Brockwell</v>
          </cell>
          <cell r="F271" t="str">
            <v>F</v>
          </cell>
          <cell r="I271" t="str">
            <v>Burgess Hill Runners</v>
          </cell>
        </row>
        <row r="272">
          <cell r="A272">
            <v>807</v>
          </cell>
          <cell r="C272" t="str">
            <v>Tracy</v>
          </cell>
          <cell r="D272" t="str">
            <v>Brownings</v>
          </cell>
          <cell r="F272" t="str">
            <v>F</v>
          </cell>
          <cell r="I272" t="str">
            <v>Burgess Hill Runners</v>
          </cell>
        </row>
        <row r="273">
          <cell r="A273">
            <v>808</v>
          </cell>
          <cell r="C273" t="str">
            <v>Emma</v>
          </cell>
          <cell r="D273" t="str">
            <v>Buckland</v>
          </cell>
          <cell r="F273" t="str">
            <v>F</v>
          </cell>
          <cell r="I273" t="str">
            <v>Burgess Hill Runners</v>
          </cell>
        </row>
        <row r="274">
          <cell r="A274">
            <v>809</v>
          </cell>
          <cell r="C274" t="str">
            <v>Helen</v>
          </cell>
          <cell r="D274" t="str">
            <v>Carr</v>
          </cell>
          <cell r="F274" t="str">
            <v>F</v>
          </cell>
          <cell r="I274" t="str">
            <v>Burgess Hill Runners</v>
          </cell>
        </row>
        <row r="275">
          <cell r="A275">
            <v>810</v>
          </cell>
          <cell r="C275" t="str">
            <v>Theresa</v>
          </cell>
          <cell r="D275" t="str">
            <v>Chalk</v>
          </cell>
          <cell r="F275" t="str">
            <v>F</v>
          </cell>
          <cell r="I275" t="str">
            <v>Burgess Hill Runners</v>
          </cell>
        </row>
        <row r="276">
          <cell r="A276">
            <v>811</v>
          </cell>
          <cell r="C276" t="str">
            <v>Di</v>
          </cell>
          <cell r="D276" t="str">
            <v>Delderfield</v>
          </cell>
          <cell r="F276" t="str">
            <v>F</v>
          </cell>
          <cell r="I276" t="str">
            <v>Burgess Hill Runners</v>
          </cell>
        </row>
        <row r="277">
          <cell r="A277">
            <v>812</v>
          </cell>
          <cell r="C277" t="str">
            <v>Karen</v>
          </cell>
          <cell r="D277" t="str">
            <v>Hancock</v>
          </cell>
          <cell r="F277" t="str">
            <v>F</v>
          </cell>
          <cell r="I277" t="str">
            <v>Burgess Hill Runners</v>
          </cell>
        </row>
        <row r="278">
          <cell r="A278">
            <v>813</v>
          </cell>
          <cell r="C278" t="str">
            <v>Annette</v>
          </cell>
          <cell r="D278" t="str">
            <v>Maynard</v>
          </cell>
          <cell r="F278" t="str">
            <v>F</v>
          </cell>
          <cell r="I278" t="str">
            <v>Burgess Hill Runners</v>
          </cell>
        </row>
        <row r="279">
          <cell r="A279">
            <v>814</v>
          </cell>
          <cell r="C279" t="str">
            <v>Suse</v>
          </cell>
          <cell r="D279" t="str">
            <v>Potts</v>
          </cell>
          <cell r="F279" t="str">
            <v>F</v>
          </cell>
          <cell r="I279" t="str">
            <v>Burgess Hill Runners</v>
          </cell>
        </row>
        <row r="280">
          <cell r="A280">
            <v>815</v>
          </cell>
          <cell r="C280" t="str">
            <v>Fay</v>
          </cell>
          <cell r="D280" t="str">
            <v>Roberts</v>
          </cell>
          <cell r="F280" t="str">
            <v>F</v>
          </cell>
          <cell r="I280" t="str">
            <v>Burgess Hill Runners</v>
          </cell>
        </row>
        <row r="281">
          <cell r="A281">
            <v>816</v>
          </cell>
          <cell r="C281" t="str">
            <v>Ann</v>
          </cell>
          <cell r="D281" t="str">
            <v>Savidge</v>
          </cell>
          <cell r="F281" t="str">
            <v>F</v>
          </cell>
          <cell r="I281" t="str">
            <v>Burgess Hill Runners</v>
          </cell>
        </row>
        <row r="282">
          <cell r="A282">
            <v>817</v>
          </cell>
          <cell r="C282" t="str">
            <v>Simon</v>
          </cell>
          <cell r="D282" t="str">
            <v>Alexander</v>
          </cell>
          <cell r="F282" t="str">
            <v>M</v>
          </cell>
          <cell r="I282" t="str">
            <v>Burgess Hill Runners</v>
          </cell>
        </row>
        <row r="283">
          <cell r="A283">
            <v>818</v>
          </cell>
          <cell r="C283" t="str">
            <v>Steve</v>
          </cell>
          <cell r="D283" t="str">
            <v>Bird</v>
          </cell>
          <cell r="F283" t="str">
            <v>M</v>
          </cell>
          <cell r="I283" t="str">
            <v>Burgess Hill Runners</v>
          </cell>
        </row>
        <row r="284">
          <cell r="A284">
            <v>819</v>
          </cell>
          <cell r="C284" t="str">
            <v>Andy</v>
          </cell>
          <cell r="D284" t="str">
            <v>Bradford</v>
          </cell>
          <cell r="F284" t="str">
            <v>M</v>
          </cell>
          <cell r="I284" t="str">
            <v>Burgess Hill Runners</v>
          </cell>
        </row>
        <row r="285">
          <cell r="A285">
            <v>820</v>
          </cell>
          <cell r="C285" t="str">
            <v>Peter</v>
          </cell>
          <cell r="D285" t="str">
            <v>Brownings</v>
          </cell>
          <cell r="F285" t="str">
            <v>M</v>
          </cell>
          <cell r="I285" t="str">
            <v>Burgess Hill Runners</v>
          </cell>
        </row>
        <row r="286">
          <cell r="A286">
            <v>821</v>
          </cell>
          <cell r="C286" t="str">
            <v>Andy</v>
          </cell>
          <cell r="D286" t="str">
            <v>Carr</v>
          </cell>
          <cell r="F286" t="str">
            <v>M</v>
          </cell>
          <cell r="I286" t="str">
            <v>Burgess Hill Runners</v>
          </cell>
        </row>
        <row r="287">
          <cell r="A287">
            <v>822</v>
          </cell>
          <cell r="C287" t="str">
            <v>David</v>
          </cell>
          <cell r="D287" t="str">
            <v>Clark</v>
          </cell>
          <cell r="F287" t="str">
            <v>M</v>
          </cell>
          <cell r="I287" t="str">
            <v>Burgess Hill Runners</v>
          </cell>
        </row>
        <row r="288">
          <cell r="A288">
            <v>823</v>
          </cell>
          <cell r="C288" t="str">
            <v>Stuart</v>
          </cell>
          <cell r="D288" t="str">
            <v>Condie</v>
          </cell>
          <cell r="F288" t="str">
            <v>M</v>
          </cell>
          <cell r="I288" t="str">
            <v>Burgess Hill Runners</v>
          </cell>
        </row>
        <row r="289">
          <cell r="A289">
            <v>824</v>
          </cell>
          <cell r="C289" t="str">
            <v>Dougie</v>
          </cell>
          <cell r="D289" t="str">
            <v>Cooper</v>
          </cell>
          <cell r="F289" t="str">
            <v>M</v>
          </cell>
          <cell r="I289" t="str">
            <v>Burgess Hill Runners</v>
          </cell>
        </row>
        <row r="290">
          <cell r="A290">
            <v>825</v>
          </cell>
          <cell r="C290" t="str">
            <v>Mark</v>
          </cell>
          <cell r="D290" t="str">
            <v>Craigs</v>
          </cell>
          <cell r="F290" t="str">
            <v>M</v>
          </cell>
          <cell r="I290" t="str">
            <v>Burgess Hill Runners</v>
          </cell>
        </row>
        <row r="291">
          <cell r="A291">
            <v>826</v>
          </cell>
          <cell r="C291" t="str">
            <v>Peter</v>
          </cell>
          <cell r="D291" t="str">
            <v>Crowley</v>
          </cell>
          <cell r="F291" t="str">
            <v>M</v>
          </cell>
          <cell r="I291" t="str">
            <v>Burgess Hill Runners</v>
          </cell>
        </row>
        <row r="292">
          <cell r="A292">
            <v>827</v>
          </cell>
          <cell r="C292" t="str">
            <v>Nigel</v>
          </cell>
          <cell r="D292" t="str">
            <v>Cruttenden</v>
          </cell>
          <cell r="F292" t="str">
            <v>M</v>
          </cell>
          <cell r="I292" t="str">
            <v>Burgess Hill Runners</v>
          </cell>
        </row>
        <row r="293">
          <cell r="A293">
            <v>828</v>
          </cell>
          <cell r="C293" t="str">
            <v>Gary</v>
          </cell>
          <cell r="D293" t="str">
            <v>Foley</v>
          </cell>
          <cell r="F293" t="str">
            <v>M</v>
          </cell>
          <cell r="I293" t="str">
            <v>Burgess Hill Runners</v>
          </cell>
        </row>
        <row r="294">
          <cell r="A294">
            <v>829</v>
          </cell>
          <cell r="C294" t="str">
            <v>Andy</v>
          </cell>
          <cell r="D294" t="str">
            <v>Gasson</v>
          </cell>
          <cell r="F294" t="str">
            <v>M</v>
          </cell>
          <cell r="I294" t="str">
            <v>Burgess Hill Runners</v>
          </cell>
        </row>
        <row r="295">
          <cell r="A295">
            <v>830</v>
          </cell>
          <cell r="C295" t="str">
            <v>Steve</v>
          </cell>
          <cell r="D295" t="str">
            <v>Gray</v>
          </cell>
          <cell r="F295" t="str">
            <v>M</v>
          </cell>
          <cell r="I295" t="str">
            <v>Burgess Hill Runners</v>
          </cell>
        </row>
        <row r="296">
          <cell r="A296">
            <v>831</v>
          </cell>
          <cell r="C296" t="str">
            <v>Richard</v>
          </cell>
          <cell r="D296" t="str">
            <v>Light</v>
          </cell>
          <cell r="F296" t="str">
            <v>M</v>
          </cell>
          <cell r="I296" t="str">
            <v>Burgess Hill Runners</v>
          </cell>
        </row>
        <row r="297">
          <cell r="A297">
            <v>832</v>
          </cell>
          <cell r="C297" t="str">
            <v>Glyn</v>
          </cell>
          <cell r="D297" t="str">
            <v>Merritt</v>
          </cell>
          <cell r="F297" t="str">
            <v>M</v>
          </cell>
          <cell r="I297" t="str">
            <v>Burgess Hill Runners</v>
          </cell>
        </row>
        <row r="298">
          <cell r="A298">
            <v>833</v>
          </cell>
          <cell r="C298" t="str">
            <v>Chris</v>
          </cell>
          <cell r="D298" t="str">
            <v>Mills</v>
          </cell>
          <cell r="F298" t="str">
            <v>M</v>
          </cell>
          <cell r="I298" t="str">
            <v>Burgess Hill Runners</v>
          </cell>
        </row>
        <row r="299">
          <cell r="A299">
            <v>834</v>
          </cell>
          <cell r="C299" t="str">
            <v>Dave</v>
          </cell>
          <cell r="D299" t="str">
            <v>Oldfield</v>
          </cell>
          <cell r="F299" t="str">
            <v>M</v>
          </cell>
          <cell r="I299" t="str">
            <v>Burgess Hill Runners</v>
          </cell>
        </row>
        <row r="300">
          <cell r="A300">
            <v>835</v>
          </cell>
          <cell r="C300" t="str">
            <v>John</v>
          </cell>
          <cell r="D300" t="str">
            <v>Palmer</v>
          </cell>
          <cell r="F300" t="str">
            <v>M</v>
          </cell>
          <cell r="I300" t="str">
            <v>Burgess Hill Runners</v>
          </cell>
        </row>
        <row r="301">
          <cell r="A301">
            <v>836</v>
          </cell>
          <cell r="C301" t="str">
            <v>Andrew</v>
          </cell>
          <cell r="D301" t="str">
            <v>Pullen</v>
          </cell>
          <cell r="F301" t="str">
            <v>M</v>
          </cell>
          <cell r="I301" t="str">
            <v>Burgess Hill Runners</v>
          </cell>
        </row>
        <row r="302">
          <cell r="A302">
            <v>837</v>
          </cell>
          <cell r="C302" t="str">
            <v>Paul</v>
          </cell>
          <cell r="D302" t="str">
            <v>Russell</v>
          </cell>
          <cell r="F302" t="str">
            <v>M</v>
          </cell>
          <cell r="I302" t="str">
            <v>Burgess Hill Runners</v>
          </cell>
        </row>
        <row r="303">
          <cell r="A303">
            <v>838</v>
          </cell>
          <cell r="C303" t="str">
            <v>Martin</v>
          </cell>
          <cell r="D303" t="str">
            <v>Skeats</v>
          </cell>
          <cell r="F303" t="str">
            <v>M</v>
          </cell>
          <cell r="I303" t="str">
            <v>Burgess Hill Runners</v>
          </cell>
        </row>
        <row r="304">
          <cell r="A304">
            <v>839</v>
          </cell>
          <cell r="C304" t="str">
            <v>Malcolm</v>
          </cell>
          <cell r="D304" t="str">
            <v>Slater</v>
          </cell>
          <cell r="F304" t="str">
            <v>M</v>
          </cell>
          <cell r="I304" t="str">
            <v>Burgess Hill Runners</v>
          </cell>
        </row>
        <row r="305">
          <cell r="A305">
            <v>840</v>
          </cell>
          <cell r="C305" t="str">
            <v>James</v>
          </cell>
          <cell r="D305" t="str">
            <v>Sorbie</v>
          </cell>
          <cell r="F305" t="str">
            <v>M</v>
          </cell>
          <cell r="I305" t="str">
            <v>Burgess Hill Runners</v>
          </cell>
        </row>
        <row r="306">
          <cell r="A306">
            <v>841</v>
          </cell>
          <cell r="C306" t="str">
            <v>Simon</v>
          </cell>
          <cell r="D306" t="str">
            <v>Thompson</v>
          </cell>
          <cell r="F306" t="str">
            <v>M</v>
          </cell>
          <cell r="I306" t="str">
            <v>Burgess Hill Runners</v>
          </cell>
        </row>
        <row r="307">
          <cell r="A307">
            <v>842</v>
          </cell>
          <cell r="C307" t="str">
            <v>Jay</v>
          </cell>
          <cell r="D307" t="str">
            <v>Wadey</v>
          </cell>
          <cell r="F307" t="str">
            <v>M</v>
          </cell>
          <cell r="I307" t="str">
            <v>Burgess Hill Runners</v>
          </cell>
        </row>
        <row r="308">
          <cell r="A308">
            <v>843</v>
          </cell>
          <cell r="C308" t="str">
            <v>Dave</v>
          </cell>
          <cell r="D308" t="str">
            <v>Woodhouse</v>
          </cell>
          <cell r="F308" t="str">
            <v>M</v>
          </cell>
          <cell r="I308" t="str">
            <v>Burgess Hill Runners</v>
          </cell>
        </row>
        <row r="309">
          <cell r="A309">
            <v>844</v>
          </cell>
          <cell r="C309" t="str">
            <v>Gary</v>
          </cell>
          <cell r="D309" t="str">
            <v>Woolven</v>
          </cell>
          <cell r="F309" t="str">
            <v>M</v>
          </cell>
          <cell r="I309" t="str">
            <v>Burgess Hill Runners</v>
          </cell>
        </row>
        <row r="310">
          <cell r="A310">
            <v>845</v>
          </cell>
          <cell r="C310" t="str">
            <v>Lee</v>
          </cell>
          <cell r="D310" t="str">
            <v>Crow</v>
          </cell>
          <cell r="F310" t="str">
            <v>M</v>
          </cell>
          <cell r="I310" t="str">
            <v>Burgess Hill Runners</v>
          </cell>
        </row>
        <row r="311">
          <cell r="A311">
            <v>846</v>
          </cell>
          <cell r="C311" t="str">
            <v>Laura</v>
          </cell>
          <cell r="D311" t="str">
            <v>Cooper</v>
          </cell>
          <cell r="F311" t="str">
            <v>G</v>
          </cell>
          <cell r="I311" t="str">
            <v>Burgess Hill Runners</v>
          </cell>
        </row>
        <row r="312">
          <cell r="A312">
            <v>847</v>
          </cell>
          <cell r="C312" t="str">
            <v>Issy</v>
          </cell>
          <cell r="D312" t="str">
            <v>Cooper</v>
          </cell>
          <cell r="F312" t="str">
            <v>G</v>
          </cell>
          <cell r="I312" t="str">
            <v>Burgess Hill Runners</v>
          </cell>
        </row>
        <row r="313">
          <cell r="A313">
            <v>848</v>
          </cell>
          <cell r="C313" t="str">
            <v>Amy </v>
          </cell>
          <cell r="D313" t="str">
            <v>Mills</v>
          </cell>
          <cell r="F313" t="str">
            <v>G</v>
          </cell>
          <cell r="I313" t="str">
            <v>Burgess Hill Runners</v>
          </cell>
        </row>
        <row r="314">
          <cell r="A314">
            <v>849</v>
          </cell>
          <cell r="C314" t="str">
            <v>Cameron</v>
          </cell>
          <cell r="D314" t="str">
            <v>Cooper</v>
          </cell>
          <cell r="F314" t="str">
            <v>B</v>
          </cell>
          <cell r="I314" t="str">
            <v>Burgess Hill Runners</v>
          </cell>
        </row>
        <row r="315">
          <cell r="A315">
            <v>850</v>
          </cell>
          <cell r="C315" t="str">
            <v>Sue</v>
          </cell>
          <cell r="D315" t="str">
            <v>Baker</v>
          </cell>
          <cell r="F315" t="str">
            <v>F</v>
          </cell>
          <cell r="I315" t="str">
            <v>Chichester Runners</v>
          </cell>
        </row>
        <row r="316">
          <cell r="A316">
            <v>851</v>
          </cell>
          <cell r="C316" t="str">
            <v>Sue</v>
          </cell>
          <cell r="D316" t="str">
            <v>Barty</v>
          </cell>
          <cell r="F316" t="str">
            <v>F</v>
          </cell>
          <cell r="I316" t="str">
            <v>Chichester Runners</v>
          </cell>
        </row>
        <row r="317">
          <cell r="A317">
            <v>852</v>
          </cell>
          <cell r="C317" t="str">
            <v>Amanda</v>
          </cell>
          <cell r="D317" t="str">
            <v>Godfrey</v>
          </cell>
          <cell r="F317" t="str">
            <v>F</v>
          </cell>
          <cell r="I317" t="str">
            <v>Chichester Runners</v>
          </cell>
        </row>
        <row r="318">
          <cell r="A318">
            <v>853</v>
          </cell>
          <cell r="C318" t="str">
            <v>Tracy</v>
          </cell>
          <cell r="D318" t="str">
            <v>Lockyear</v>
          </cell>
          <cell r="F318" t="str">
            <v>F</v>
          </cell>
          <cell r="I318" t="str">
            <v>Chichester Runners</v>
          </cell>
        </row>
        <row r="319">
          <cell r="A319">
            <v>854</v>
          </cell>
          <cell r="C319" t="str">
            <v>Jill</v>
          </cell>
          <cell r="D319" t="str">
            <v>Renson</v>
          </cell>
          <cell r="F319" t="str">
            <v>F</v>
          </cell>
          <cell r="I319" t="str">
            <v>Chichester Runners</v>
          </cell>
        </row>
        <row r="320">
          <cell r="A320">
            <v>855</v>
          </cell>
          <cell r="C320" t="str">
            <v>James</v>
          </cell>
          <cell r="D320" t="str">
            <v>Baker</v>
          </cell>
          <cell r="F320" t="str">
            <v>M</v>
          </cell>
          <cell r="I320" t="str">
            <v>Chichester Runners</v>
          </cell>
        </row>
        <row r="321">
          <cell r="A321">
            <v>856</v>
          </cell>
          <cell r="C321" t="str">
            <v>Dave</v>
          </cell>
          <cell r="D321" t="str">
            <v>Barty</v>
          </cell>
          <cell r="F321" t="str">
            <v>M</v>
          </cell>
          <cell r="I321" t="str">
            <v>Chichester Runners</v>
          </cell>
        </row>
        <row r="322">
          <cell r="A322">
            <v>857</v>
          </cell>
          <cell r="C322" t="str">
            <v>Tom</v>
          </cell>
          <cell r="D322" t="str">
            <v>Blaylock</v>
          </cell>
          <cell r="F322" t="str">
            <v>M</v>
          </cell>
          <cell r="I322" t="str">
            <v>Chichester Runners</v>
          </cell>
        </row>
        <row r="323">
          <cell r="A323">
            <v>858</v>
          </cell>
          <cell r="C323" t="str">
            <v>Tony</v>
          </cell>
          <cell r="D323" t="str">
            <v>Cooley</v>
          </cell>
          <cell r="F323" t="str">
            <v>M</v>
          </cell>
          <cell r="I323" t="str">
            <v>Chichester Runners</v>
          </cell>
        </row>
        <row r="324">
          <cell r="A324">
            <v>859</v>
          </cell>
          <cell r="C324" t="str">
            <v>John</v>
          </cell>
          <cell r="D324" t="str">
            <v>Leonard</v>
          </cell>
          <cell r="F324" t="str">
            <v>M</v>
          </cell>
          <cell r="I324" t="str">
            <v>Chichester Runners</v>
          </cell>
        </row>
        <row r="325">
          <cell r="A325">
            <v>860</v>
          </cell>
          <cell r="C325" t="str">
            <v>Mikey</v>
          </cell>
          <cell r="D325" t="str">
            <v>Neville</v>
          </cell>
          <cell r="F325" t="str">
            <v>M</v>
          </cell>
          <cell r="I325" t="str">
            <v>Chichester Runners</v>
          </cell>
        </row>
        <row r="326">
          <cell r="A326">
            <v>861</v>
          </cell>
          <cell r="C326" t="str">
            <v>Nick</v>
          </cell>
          <cell r="D326" t="str">
            <v>Palmer</v>
          </cell>
          <cell r="F326" t="str">
            <v>M</v>
          </cell>
          <cell r="I326" t="str">
            <v>Chichester Runners</v>
          </cell>
        </row>
        <row r="327">
          <cell r="A327">
            <v>862</v>
          </cell>
          <cell r="C327" t="str">
            <v>Charlie</v>
          </cell>
          <cell r="D327" t="str">
            <v>Cooley</v>
          </cell>
          <cell r="F327" t="str">
            <v>B</v>
          </cell>
          <cell r="I327" t="str">
            <v>Chichester Runners</v>
          </cell>
        </row>
        <row r="328">
          <cell r="A328">
            <v>863</v>
          </cell>
          <cell r="C328" t="str">
            <v>Aaron</v>
          </cell>
          <cell r="D328" t="str">
            <v>Barnard</v>
          </cell>
          <cell r="F328" t="str">
            <v>M</v>
          </cell>
          <cell r="I328" t="str">
            <v>Lewes AC</v>
          </cell>
        </row>
        <row r="329">
          <cell r="A329">
            <v>864</v>
          </cell>
          <cell r="C329" t="str">
            <v>Andrew</v>
          </cell>
          <cell r="D329" t="str">
            <v>Chitty</v>
          </cell>
          <cell r="F329" t="str">
            <v>M</v>
          </cell>
          <cell r="I329" t="str">
            <v>Lewes AC</v>
          </cell>
        </row>
        <row r="330">
          <cell r="A330">
            <v>865</v>
          </cell>
          <cell r="C330" t="str">
            <v>Andy</v>
          </cell>
          <cell r="D330" t="str">
            <v>Bradbury</v>
          </cell>
          <cell r="F330" t="str">
            <v>M</v>
          </cell>
          <cell r="I330" t="str">
            <v>Lewes AC</v>
          </cell>
        </row>
        <row r="331">
          <cell r="A331">
            <v>866</v>
          </cell>
          <cell r="C331" t="str">
            <v>Beverly </v>
          </cell>
          <cell r="D331" t="str">
            <v>Sheridan</v>
          </cell>
          <cell r="F331" t="str">
            <v>F</v>
          </cell>
          <cell r="I331" t="str">
            <v>Lewes AC</v>
          </cell>
        </row>
        <row r="332">
          <cell r="A332">
            <v>867</v>
          </cell>
          <cell r="C332" t="str">
            <v>Carl </v>
          </cell>
          <cell r="D332" t="str">
            <v>Dowling</v>
          </cell>
          <cell r="F332" t="str">
            <v>M</v>
          </cell>
          <cell r="I332" t="str">
            <v>Lewes AC</v>
          </cell>
        </row>
        <row r="333">
          <cell r="A333">
            <v>868</v>
          </cell>
          <cell r="C333" t="str">
            <v>Colin</v>
          </cell>
          <cell r="D333" t="str">
            <v>Hartland</v>
          </cell>
          <cell r="F333" t="str">
            <v>M</v>
          </cell>
          <cell r="I333" t="str">
            <v>Lewes AC</v>
          </cell>
        </row>
        <row r="334">
          <cell r="A334">
            <v>869</v>
          </cell>
          <cell r="C334" t="str">
            <v>Dinah</v>
          </cell>
          <cell r="D334" t="str">
            <v>Godfree</v>
          </cell>
          <cell r="F334" t="str">
            <v>F</v>
          </cell>
          <cell r="I334" t="str">
            <v>Lewes AC</v>
          </cell>
        </row>
        <row r="335">
          <cell r="A335">
            <v>870</v>
          </cell>
          <cell r="C335" t="str">
            <v>Fran</v>
          </cell>
          <cell r="D335" t="str">
            <v>Kelly</v>
          </cell>
          <cell r="F335" t="str">
            <v>F</v>
          </cell>
          <cell r="I335" t="str">
            <v>Lewes AC</v>
          </cell>
        </row>
        <row r="336">
          <cell r="A336">
            <v>871</v>
          </cell>
          <cell r="C336" t="str">
            <v>Geoff</v>
          </cell>
          <cell r="D336" t="str">
            <v>Watson</v>
          </cell>
          <cell r="F336" t="str">
            <v>M</v>
          </cell>
          <cell r="I336" t="str">
            <v>Lewes AC</v>
          </cell>
        </row>
        <row r="337">
          <cell r="A337">
            <v>872</v>
          </cell>
          <cell r="C337" t="str">
            <v>Helen</v>
          </cell>
          <cell r="D337" t="str">
            <v>Sida</v>
          </cell>
          <cell r="F337" t="str">
            <v>F</v>
          </cell>
          <cell r="I337" t="str">
            <v>Lewes AC</v>
          </cell>
        </row>
        <row r="338">
          <cell r="A338">
            <v>873</v>
          </cell>
          <cell r="C338" t="str">
            <v>Ian</v>
          </cell>
          <cell r="D338" t="str">
            <v>Fines</v>
          </cell>
          <cell r="F338" t="str">
            <v>M</v>
          </cell>
          <cell r="I338" t="str">
            <v>Lewes AC</v>
          </cell>
        </row>
        <row r="339">
          <cell r="A339">
            <v>874</v>
          </cell>
          <cell r="C339" t="str">
            <v>Ian</v>
          </cell>
          <cell r="D339" t="str">
            <v>Hilder</v>
          </cell>
          <cell r="F339" t="str">
            <v>M</v>
          </cell>
          <cell r="I339" t="str">
            <v>Lewes AC</v>
          </cell>
        </row>
        <row r="340">
          <cell r="A340">
            <v>875</v>
          </cell>
          <cell r="C340" t="str">
            <v>John</v>
          </cell>
          <cell r="D340" t="str">
            <v>Hughes</v>
          </cell>
          <cell r="F340" t="str">
            <v>M</v>
          </cell>
          <cell r="I340" t="str">
            <v>Lewes AC</v>
          </cell>
        </row>
        <row r="341">
          <cell r="A341">
            <v>876</v>
          </cell>
          <cell r="C341" t="str">
            <v>Jonathan</v>
          </cell>
          <cell r="D341" t="str">
            <v>Burrell</v>
          </cell>
          <cell r="F341" t="str">
            <v>M</v>
          </cell>
          <cell r="I341" t="str">
            <v>Lewes AC</v>
          </cell>
        </row>
        <row r="342">
          <cell r="A342">
            <v>877</v>
          </cell>
          <cell r="C342" t="str">
            <v>Karen</v>
          </cell>
          <cell r="D342" t="str">
            <v>Morse</v>
          </cell>
          <cell r="F342" t="str">
            <v>F</v>
          </cell>
          <cell r="I342" t="str">
            <v>Lewes AC</v>
          </cell>
        </row>
        <row r="343">
          <cell r="A343">
            <v>878</v>
          </cell>
          <cell r="C343" t="str">
            <v>Lee</v>
          </cell>
          <cell r="D343" t="str">
            <v>Woodgate</v>
          </cell>
          <cell r="F343" t="str">
            <v>M</v>
          </cell>
          <cell r="I343" t="str">
            <v>Lewes AC</v>
          </cell>
        </row>
        <row r="344">
          <cell r="A344">
            <v>879</v>
          </cell>
          <cell r="C344" t="str">
            <v>Luke</v>
          </cell>
          <cell r="D344" t="str">
            <v>Bonnici</v>
          </cell>
          <cell r="F344" t="str">
            <v>M</v>
          </cell>
          <cell r="I344" t="str">
            <v>Lewes AC</v>
          </cell>
        </row>
        <row r="345">
          <cell r="A345">
            <v>880</v>
          </cell>
          <cell r="C345" t="str">
            <v>Maria</v>
          </cell>
          <cell r="D345" t="str">
            <v>Barrow</v>
          </cell>
          <cell r="F345" t="str">
            <v>F</v>
          </cell>
          <cell r="I345" t="str">
            <v>Lewes AC</v>
          </cell>
        </row>
        <row r="346">
          <cell r="A346">
            <v>881</v>
          </cell>
          <cell r="C346" t="str">
            <v>Mat</v>
          </cell>
          <cell r="D346" t="str">
            <v>Homewood</v>
          </cell>
          <cell r="F346" t="str">
            <v>M</v>
          </cell>
          <cell r="I346" t="str">
            <v>Lewes AC</v>
          </cell>
        </row>
        <row r="347">
          <cell r="A347">
            <v>882</v>
          </cell>
          <cell r="C347" t="str">
            <v>Megan</v>
          </cell>
          <cell r="D347" t="str">
            <v>Taylor</v>
          </cell>
          <cell r="F347" t="str">
            <v>F</v>
          </cell>
          <cell r="I347" t="str">
            <v>Lewes AC</v>
          </cell>
        </row>
        <row r="348">
          <cell r="A348">
            <v>883</v>
          </cell>
          <cell r="C348" t="str">
            <v>Mike</v>
          </cell>
          <cell r="D348" t="str">
            <v>Green</v>
          </cell>
          <cell r="F348" t="str">
            <v>M</v>
          </cell>
          <cell r="I348" t="str">
            <v>Lewes AC</v>
          </cell>
        </row>
        <row r="349">
          <cell r="A349">
            <v>884</v>
          </cell>
          <cell r="C349" t="str">
            <v>Nick</v>
          </cell>
          <cell r="D349" t="str">
            <v>Williams</v>
          </cell>
          <cell r="F349" t="str">
            <v>M</v>
          </cell>
          <cell r="I349" t="str">
            <v>Lewes AC</v>
          </cell>
        </row>
        <row r="350">
          <cell r="A350">
            <v>885</v>
          </cell>
          <cell r="C350" t="str">
            <v>Sara</v>
          </cell>
          <cell r="D350" t="str">
            <v>Hobden</v>
          </cell>
          <cell r="F350" t="str">
            <v>F</v>
          </cell>
          <cell r="I350" t="str">
            <v>Lewes AC</v>
          </cell>
        </row>
        <row r="351">
          <cell r="A351">
            <v>886</v>
          </cell>
          <cell r="C351" t="str">
            <v>Peter</v>
          </cell>
          <cell r="D351" t="str">
            <v>Airey</v>
          </cell>
          <cell r="F351" t="str">
            <v>M</v>
          </cell>
          <cell r="I351" t="str">
            <v>Saints and Sinners</v>
          </cell>
        </row>
        <row r="352">
          <cell r="A352">
            <v>887</v>
          </cell>
          <cell r="C352" t="str">
            <v>Rebecca</v>
          </cell>
          <cell r="D352" t="str">
            <v>Arthur</v>
          </cell>
          <cell r="F352" t="str">
            <v>F</v>
          </cell>
          <cell r="I352" t="str">
            <v>Saints and Sinners</v>
          </cell>
        </row>
        <row r="353">
          <cell r="A353">
            <v>888</v>
          </cell>
          <cell r="C353" t="str">
            <v>Mark</v>
          </cell>
          <cell r="D353" t="str">
            <v>Austin</v>
          </cell>
          <cell r="F353" t="str">
            <v>M</v>
          </cell>
          <cell r="I353" t="str">
            <v>Saints and Sinners</v>
          </cell>
        </row>
        <row r="354">
          <cell r="A354">
            <v>889</v>
          </cell>
          <cell r="C354" t="str">
            <v>Nick</v>
          </cell>
          <cell r="D354" t="str">
            <v>Baker</v>
          </cell>
          <cell r="F354" t="str">
            <v>M</v>
          </cell>
          <cell r="I354" t="str">
            <v>Saints and Sinners</v>
          </cell>
        </row>
        <row r="355">
          <cell r="A355">
            <v>890</v>
          </cell>
          <cell r="C355" t="str">
            <v>Steve</v>
          </cell>
          <cell r="D355" t="str">
            <v>Baker</v>
          </cell>
          <cell r="F355" t="str">
            <v>M</v>
          </cell>
          <cell r="I355" t="str">
            <v>Saints and Sinners</v>
          </cell>
        </row>
        <row r="356">
          <cell r="A356">
            <v>891</v>
          </cell>
          <cell r="C356" t="str">
            <v>Sarah</v>
          </cell>
          <cell r="D356" t="str">
            <v>Barrett</v>
          </cell>
          <cell r="F356" t="str">
            <v>F</v>
          </cell>
          <cell r="I356" t="str">
            <v>Saints and Sinners</v>
          </cell>
        </row>
        <row r="357">
          <cell r="A357">
            <v>892</v>
          </cell>
          <cell r="C357" t="str">
            <v>Darren</v>
          </cell>
          <cell r="D357" t="str">
            <v>Bateman</v>
          </cell>
          <cell r="F357" t="str">
            <v>M</v>
          </cell>
          <cell r="I357" t="str">
            <v>Saints and Sinners</v>
          </cell>
        </row>
        <row r="358">
          <cell r="A358">
            <v>893</v>
          </cell>
          <cell r="C358" t="str">
            <v>Bill</v>
          </cell>
          <cell r="D358" t="str">
            <v>Bedford</v>
          </cell>
          <cell r="F358" t="str">
            <v>M</v>
          </cell>
          <cell r="I358" t="str">
            <v>Saints and Sinners</v>
          </cell>
        </row>
        <row r="359">
          <cell r="A359">
            <v>894</v>
          </cell>
          <cell r="C359" t="str">
            <v>Louise</v>
          </cell>
          <cell r="D359" t="str">
            <v>Clawson</v>
          </cell>
          <cell r="F359" t="str">
            <v>F</v>
          </cell>
          <cell r="I359" t="str">
            <v>Saints and Sinners</v>
          </cell>
        </row>
        <row r="360">
          <cell r="A360">
            <v>895</v>
          </cell>
          <cell r="C360" t="str">
            <v>Mark</v>
          </cell>
          <cell r="D360" t="str">
            <v>Clawson</v>
          </cell>
          <cell r="F360" t="str">
            <v>M</v>
          </cell>
          <cell r="I360" t="str">
            <v>Saints and Sinners</v>
          </cell>
        </row>
        <row r="361">
          <cell r="A361">
            <v>896</v>
          </cell>
          <cell r="C361" t="str">
            <v>Dave</v>
          </cell>
          <cell r="D361" t="str">
            <v>Cook</v>
          </cell>
          <cell r="F361" t="str">
            <v>M</v>
          </cell>
          <cell r="I361" t="str">
            <v>Saints and Sinners</v>
          </cell>
        </row>
        <row r="362">
          <cell r="A362">
            <v>897</v>
          </cell>
          <cell r="C362" t="str">
            <v>Stella</v>
          </cell>
          <cell r="D362" t="str">
            <v>Daff</v>
          </cell>
          <cell r="F362" t="str">
            <v>F</v>
          </cell>
          <cell r="I362" t="str">
            <v>Saints and Sinners</v>
          </cell>
        </row>
        <row r="363">
          <cell r="A363">
            <v>898</v>
          </cell>
          <cell r="C363" t="str">
            <v>Richard</v>
          </cell>
          <cell r="D363" t="str">
            <v>Daniells</v>
          </cell>
          <cell r="F363" t="str">
            <v>M</v>
          </cell>
          <cell r="I363" t="str">
            <v>Saints and Sinners</v>
          </cell>
        </row>
        <row r="364">
          <cell r="A364">
            <v>899</v>
          </cell>
          <cell r="C364" t="str">
            <v>Jo</v>
          </cell>
          <cell r="D364" t="str">
            <v>Fiveash</v>
          </cell>
          <cell r="F364" t="str">
            <v>F</v>
          </cell>
          <cell r="I364" t="str">
            <v>Saints and Sinners</v>
          </cell>
        </row>
        <row r="365">
          <cell r="A365">
            <v>900</v>
          </cell>
          <cell r="C365" t="str">
            <v>Mary</v>
          </cell>
          <cell r="D365" t="str">
            <v>Freestone</v>
          </cell>
          <cell r="F365" t="str">
            <v>F</v>
          </cell>
          <cell r="I365" t="str">
            <v>Saints and Sinners</v>
          </cell>
        </row>
        <row r="366">
          <cell r="A366">
            <v>901</v>
          </cell>
          <cell r="C366" t="str">
            <v>Gary</v>
          </cell>
          <cell r="D366" t="str">
            <v>Fuller</v>
          </cell>
          <cell r="F366" t="str">
            <v>M</v>
          </cell>
          <cell r="I366" t="str">
            <v>Saints and Sinners</v>
          </cell>
        </row>
        <row r="367">
          <cell r="A367">
            <v>902</v>
          </cell>
          <cell r="C367" t="str">
            <v>Leonnie</v>
          </cell>
          <cell r="D367" t="str">
            <v>Harrison</v>
          </cell>
          <cell r="F367" t="str">
            <v>F</v>
          </cell>
          <cell r="I367" t="str">
            <v>Saints and Sinners</v>
          </cell>
        </row>
        <row r="368">
          <cell r="A368">
            <v>903</v>
          </cell>
          <cell r="C368" t="str">
            <v>Vanessa</v>
          </cell>
          <cell r="D368" t="str">
            <v>Harrold</v>
          </cell>
          <cell r="F368" t="str">
            <v>F</v>
          </cell>
          <cell r="I368" t="str">
            <v>Saints and Sinners</v>
          </cell>
        </row>
        <row r="369">
          <cell r="A369">
            <v>904</v>
          </cell>
          <cell r="C369" t="str">
            <v>Carolyn</v>
          </cell>
          <cell r="D369" t="str">
            <v>Hartfield</v>
          </cell>
          <cell r="F369" t="str">
            <v>F</v>
          </cell>
          <cell r="I369" t="str">
            <v>Saints and Sinners</v>
          </cell>
        </row>
        <row r="370">
          <cell r="A370">
            <v>905</v>
          </cell>
          <cell r="C370" t="str">
            <v>Darren</v>
          </cell>
          <cell r="D370" t="str">
            <v>Hunt</v>
          </cell>
          <cell r="F370" t="str">
            <v>M</v>
          </cell>
          <cell r="I370" t="str">
            <v>Saints and Sinners</v>
          </cell>
        </row>
        <row r="371">
          <cell r="A371">
            <v>906</v>
          </cell>
          <cell r="C371" t="str">
            <v>Steve</v>
          </cell>
          <cell r="D371" t="str">
            <v>Hurst</v>
          </cell>
          <cell r="F371" t="str">
            <v>M</v>
          </cell>
          <cell r="I371" t="str">
            <v>Saints and Sinners</v>
          </cell>
        </row>
        <row r="372">
          <cell r="A372">
            <v>907</v>
          </cell>
          <cell r="C372" t="str">
            <v>Sue</v>
          </cell>
          <cell r="D372" t="str">
            <v>Kemp</v>
          </cell>
          <cell r="F372" t="str">
            <v>F</v>
          </cell>
          <cell r="I372" t="str">
            <v>Saints and Sinners</v>
          </cell>
        </row>
        <row r="373">
          <cell r="A373">
            <v>908</v>
          </cell>
          <cell r="C373" t="str">
            <v>Cara</v>
          </cell>
          <cell r="D373" t="str">
            <v>Law</v>
          </cell>
          <cell r="F373" t="str">
            <v>F</v>
          </cell>
          <cell r="I373" t="str">
            <v>Saints and Sinners</v>
          </cell>
        </row>
        <row r="374">
          <cell r="A374">
            <v>909</v>
          </cell>
          <cell r="C374" t="str">
            <v>Carole</v>
          </cell>
          <cell r="D374" t="str">
            <v>Martin</v>
          </cell>
          <cell r="F374" t="str">
            <v>F</v>
          </cell>
          <cell r="I374" t="str">
            <v>Saints and Sinners</v>
          </cell>
        </row>
        <row r="375">
          <cell r="A375">
            <v>910</v>
          </cell>
          <cell r="C375" t="str">
            <v>James</v>
          </cell>
          <cell r="D375" t="str">
            <v>Mason</v>
          </cell>
          <cell r="F375" t="str">
            <v>M</v>
          </cell>
          <cell r="I375" t="str">
            <v>Saints and Sinners</v>
          </cell>
        </row>
        <row r="376">
          <cell r="A376">
            <v>911</v>
          </cell>
          <cell r="C376" t="str">
            <v>Anne</v>
          </cell>
          <cell r="D376" t="str">
            <v>Matthews</v>
          </cell>
          <cell r="F376" t="str">
            <v>F</v>
          </cell>
          <cell r="I376" t="str">
            <v>Saints and Sinners</v>
          </cell>
        </row>
        <row r="377">
          <cell r="A377">
            <v>912</v>
          </cell>
          <cell r="C377" t="str">
            <v>Yvonne</v>
          </cell>
          <cell r="D377" t="str">
            <v>Miller</v>
          </cell>
          <cell r="F377" t="str">
            <v>F</v>
          </cell>
          <cell r="I377" t="str">
            <v>Saints and Sinners</v>
          </cell>
        </row>
        <row r="378">
          <cell r="A378">
            <v>913</v>
          </cell>
          <cell r="C378" t="str">
            <v>Ant</v>
          </cell>
          <cell r="D378" t="str">
            <v>Neal</v>
          </cell>
          <cell r="F378" t="str">
            <v>M</v>
          </cell>
          <cell r="I378" t="str">
            <v>Saints and Sinners</v>
          </cell>
        </row>
        <row r="379">
          <cell r="A379">
            <v>914</v>
          </cell>
          <cell r="C379" t="str">
            <v>Gabrielle</v>
          </cell>
          <cell r="D379" t="str">
            <v>Presland</v>
          </cell>
          <cell r="F379" t="str">
            <v>F</v>
          </cell>
          <cell r="I379" t="str">
            <v>Saints and Sinners</v>
          </cell>
        </row>
        <row r="380">
          <cell r="A380">
            <v>915</v>
          </cell>
          <cell r="C380" t="str">
            <v>Martin</v>
          </cell>
          <cell r="D380" t="str">
            <v>Presland</v>
          </cell>
          <cell r="F380" t="str">
            <v>M</v>
          </cell>
          <cell r="I380" t="str">
            <v>Saints and Sinners</v>
          </cell>
        </row>
        <row r="381">
          <cell r="A381">
            <v>916</v>
          </cell>
          <cell r="C381" t="str">
            <v>Aisling</v>
          </cell>
          <cell r="D381" t="str">
            <v>Price</v>
          </cell>
          <cell r="F381" t="str">
            <v>F</v>
          </cell>
          <cell r="I381" t="str">
            <v>Saints and Sinners</v>
          </cell>
        </row>
        <row r="382">
          <cell r="A382">
            <v>917</v>
          </cell>
          <cell r="C382" t="str">
            <v>Ian</v>
          </cell>
          <cell r="D382" t="str">
            <v>Price</v>
          </cell>
          <cell r="F382" t="str">
            <v>M</v>
          </cell>
          <cell r="I382" t="str">
            <v>Saints and Sinners</v>
          </cell>
        </row>
        <row r="383">
          <cell r="A383">
            <v>918</v>
          </cell>
          <cell r="C383" t="str">
            <v>Brian</v>
          </cell>
          <cell r="D383" t="str">
            <v>Purnell</v>
          </cell>
          <cell r="F383" t="str">
            <v>M</v>
          </cell>
          <cell r="I383" t="str">
            <v>Saints and Sinners</v>
          </cell>
        </row>
        <row r="384">
          <cell r="A384">
            <v>919</v>
          </cell>
          <cell r="C384" t="str">
            <v>Ben</v>
          </cell>
          <cell r="D384" t="str">
            <v>Stock</v>
          </cell>
          <cell r="F384" t="str">
            <v>M</v>
          </cell>
          <cell r="I384" t="str">
            <v>Saints and Sinners</v>
          </cell>
        </row>
        <row r="385">
          <cell r="A385">
            <v>920</v>
          </cell>
          <cell r="C385" t="str">
            <v>James</v>
          </cell>
          <cell r="D385" t="str">
            <v>Tombs</v>
          </cell>
          <cell r="F385" t="str">
            <v>M</v>
          </cell>
          <cell r="I385" t="str">
            <v>Saints and Sinners</v>
          </cell>
        </row>
        <row r="386">
          <cell r="A386">
            <v>921</v>
          </cell>
          <cell r="C386" t="str">
            <v>Nina</v>
          </cell>
          <cell r="D386" t="str">
            <v>Williams</v>
          </cell>
          <cell r="F386" t="str">
            <v>F</v>
          </cell>
          <cell r="I386" t="str">
            <v>Saints and Sinners</v>
          </cell>
        </row>
        <row r="387">
          <cell r="A387">
            <v>922</v>
          </cell>
          <cell r="C387" t="str">
            <v>Debbie</v>
          </cell>
          <cell r="D387" t="str">
            <v>Wiltshire</v>
          </cell>
          <cell r="F387" t="str">
            <v>F</v>
          </cell>
          <cell r="I387" t="str">
            <v>Saints and Sinners</v>
          </cell>
        </row>
        <row r="388">
          <cell r="A388">
            <v>923</v>
          </cell>
          <cell r="C388" t="str">
            <v>Malcolm</v>
          </cell>
          <cell r="D388" t="str">
            <v>Wiltshire</v>
          </cell>
          <cell r="F388" t="str">
            <v>M</v>
          </cell>
          <cell r="I388" t="str">
            <v>Saints and Sinners</v>
          </cell>
        </row>
        <row r="389">
          <cell r="A389">
            <v>924</v>
          </cell>
          <cell r="C389" t="str">
            <v>Julie</v>
          </cell>
          <cell r="D389" t="str">
            <v>Wyeth</v>
          </cell>
          <cell r="F389" t="str">
            <v>F</v>
          </cell>
          <cell r="I389" t="str">
            <v>Saints and Sinners</v>
          </cell>
        </row>
        <row r="390">
          <cell r="A390">
            <v>925</v>
          </cell>
          <cell r="C390" t="str">
            <v>Owen</v>
          </cell>
          <cell r="D390" t="str">
            <v>Wyeth</v>
          </cell>
          <cell r="F390" t="str">
            <v>M</v>
          </cell>
          <cell r="I390" t="str">
            <v>Saints and Sinners</v>
          </cell>
        </row>
        <row r="391">
          <cell r="A391">
            <v>926</v>
          </cell>
          <cell r="C391" t="str">
            <v>Ross</v>
          </cell>
          <cell r="D391" t="str">
            <v>Wyeth</v>
          </cell>
          <cell r="F391" t="str">
            <v>M</v>
          </cell>
          <cell r="I391" t="str">
            <v>Saints and Sinners</v>
          </cell>
        </row>
        <row r="392">
          <cell r="A392">
            <v>927</v>
          </cell>
          <cell r="C392" t="str">
            <v>Sophie</v>
          </cell>
          <cell r="D392" t="str">
            <v>Barrett</v>
          </cell>
          <cell r="F392" t="str">
            <v>G</v>
          </cell>
          <cell r="I392" t="str">
            <v>Saints and Sinners</v>
          </cell>
        </row>
        <row r="393">
          <cell r="A393">
            <v>928</v>
          </cell>
          <cell r="C393" t="str">
            <v>Jack</v>
          </cell>
          <cell r="D393" t="str">
            <v>Barraett</v>
          </cell>
          <cell r="F393" t="str">
            <v>B</v>
          </cell>
          <cell r="I393" t="str">
            <v>Saints and Sinners</v>
          </cell>
        </row>
        <row r="394">
          <cell r="A394">
            <v>929</v>
          </cell>
          <cell r="C394" t="str">
            <v>Caroline</v>
          </cell>
          <cell r="D394" t="str">
            <v>Branden</v>
          </cell>
          <cell r="F394" t="str">
            <v>F</v>
          </cell>
          <cell r="I394" t="str">
            <v>Horsham Joggers</v>
          </cell>
        </row>
        <row r="395">
          <cell r="A395">
            <v>930</v>
          </cell>
          <cell r="C395" t="str">
            <v>Mark</v>
          </cell>
          <cell r="D395" t="str">
            <v>Halls</v>
          </cell>
          <cell r="F395" t="str">
            <v>M</v>
          </cell>
          <cell r="I395" t="str">
            <v>Southwick Strollers</v>
          </cell>
        </row>
        <row r="396">
          <cell r="A396">
            <v>931</v>
          </cell>
          <cell r="C396" t="str">
            <v>Jim </v>
          </cell>
          <cell r="D396" t="str">
            <v>Noakes</v>
          </cell>
          <cell r="F396" t="str">
            <v>M</v>
          </cell>
          <cell r="I396" t="str">
            <v>Southwick Strollers</v>
          </cell>
        </row>
        <row r="397">
          <cell r="A397">
            <v>932</v>
          </cell>
          <cell r="C397" t="str">
            <v>Sue</v>
          </cell>
          <cell r="D397" t="str">
            <v>Oakes</v>
          </cell>
          <cell r="F397" t="str">
            <v>F</v>
          </cell>
          <cell r="I397" t="str">
            <v>Southwick Strollers</v>
          </cell>
        </row>
        <row r="398">
          <cell r="A398">
            <v>933</v>
          </cell>
          <cell r="C398" t="str">
            <v>Lee</v>
          </cell>
          <cell r="D398" t="str">
            <v>Oxley</v>
          </cell>
          <cell r="F398" t="str">
            <v>M</v>
          </cell>
          <cell r="I398" t="str">
            <v>Steyning AC</v>
          </cell>
        </row>
        <row r="399">
          <cell r="A399">
            <v>934</v>
          </cell>
          <cell r="C399" t="str">
            <v>Jim</v>
          </cell>
          <cell r="D399" t="str">
            <v>Newton</v>
          </cell>
          <cell r="F399" t="str">
            <v>M</v>
          </cell>
          <cell r="I399" t="str">
            <v>Steyning AC</v>
          </cell>
        </row>
        <row r="400">
          <cell r="A400">
            <v>935</v>
          </cell>
          <cell r="C400" t="str">
            <v>Mags</v>
          </cell>
          <cell r="D400" t="str">
            <v>Newton</v>
          </cell>
          <cell r="F400" t="str">
            <v>F</v>
          </cell>
          <cell r="I400" t="str">
            <v>Steyning AC</v>
          </cell>
        </row>
        <row r="401">
          <cell r="A401">
            <v>936</v>
          </cell>
          <cell r="C401" t="str">
            <v>Mike</v>
          </cell>
          <cell r="D401" t="str">
            <v>Miller</v>
          </cell>
          <cell r="F401" t="str">
            <v>M</v>
          </cell>
          <cell r="I401" t="str">
            <v>Steyning AC</v>
          </cell>
        </row>
        <row r="402">
          <cell r="A402">
            <v>937</v>
          </cell>
          <cell r="C402" t="str">
            <v>Eleanor</v>
          </cell>
          <cell r="D402" t="str">
            <v>Tovey</v>
          </cell>
          <cell r="F402" t="str">
            <v>F</v>
          </cell>
          <cell r="I402" t="str">
            <v>Steyning AC</v>
          </cell>
        </row>
        <row r="403">
          <cell r="A403">
            <v>938</v>
          </cell>
          <cell r="C403" t="str">
            <v>Lydia</v>
          </cell>
          <cell r="D403" t="str">
            <v>Jordan</v>
          </cell>
          <cell r="F403" t="str">
            <v>F</v>
          </cell>
          <cell r="I403" t="str">
            <v>Steyning AC</v>
          </cell>
        </row>
        <row r="404">
          <cell r="A404">
            <v>939</v>
          </cell>
          <cell r="C404" t="str">
            <v>Ewan</v>
          </cell>
          <cell r="D404" t="str">
            <v>Dunlop</v>
          </cell>
          <cell r="F404" t="str">
            <v>M</v>
          </cell>
          <cell r="I404" t="str">
            <v>Steyning AC</v>
          </cell>
        </row>
        <row r="405">
          <cell r="A405">
            <v>940</v>
          </cell>
          <cell r="C405" t="str">
            <v>Jon</v>
          </cell>
          <cell r="D405" t="str">
            <v>Brook</v>
          </cell>
          <cell r="F405" t="str">
            <v>M</v>
          </cell>
          <cell r="I405" t="str">
            <v>Steyning AC</v>
          </cell>
        </row>
        <row r="406">
          <cell r="A406">
            <v>941</v>
          </cell>
          <cell r="C406" t="str">
            <v>John</v>
          </cell>
          <cell r="D406" t="str">
            <v>Killick</v>
          </cell>
          <cell r="F406" t="str">
            <v>M</v>
          </cell>
          <cell r="I406" t="str">
            <v>Steyning AC</v>
          </cell>
        </row>
        <row r="407">
          <cell r="A407">
            <v>942</v>
          </cell>
          <cell r="C407" t="str">
            <v>Carol</v>
          </cell>
          <cell r="D407" t="str">
            <v>Killick</v>
          </cell>
          <cell r="F407" t="str">
            <v>F</v>
          </cell>
          <cell r="I407" t="str">
            <v>Steyning AC</v>
          </cell>
        </row>
        <row r="408">
          <cell r="A408">
            <v>943</v>
          </cell>
          <cell r="C408" t="str">
            <v>Joan</v>
          </cell>
          <cell r="D408" t="str">
            <v>Lennon</v>
          </cell>
          <cell r="F408" t="str">
            <v>F</v>
          </cell>
          <cell r="I408" t="str">
            <v>Steyning AC</v>
          </cell>
        </row>
        <row r="409">
          <cell r="A409">
            <v>944</v>
          </cell>
          <cell r="C409" t="str">
            <v>Adrian</v>
          </cell>
          <cell r="D409" t="str">
            <v>Scott</v>
          </cell>
          <cell r="F409" t="str">
            <v>M</v>
          </cell>
          <cell r="I409" t="str">
            <v>Steyning AC</v>
          </cell>
        </row>
        <row r="410">
          <cell r="A410">
            <v>945</v>
          </cell>
          <cell r="C410" t="str">
            <v>David</v>
          </cell>
          <cell r="D410" t="str">
            <v>Guiel</v>
          </cell>
          <cell r="F410" t="str">
            <v>M</v>
          </cell>
          <cell r="I410" t="str">
            <v>Arunners</v>
          </cell>
        </row>
        <row r="411">
          <cell r="A411">
            <v>946</v>
          </cell>
          <cell r="C411" t="str">
            <v>Rupert </v>
          </cell>
          <cell r="D411" t="str">
            <v>Guiel</v>
          </cell>
          <cell r="F411" t="str">
            <v>M</v>
          </cell>
          <cell r="I411" t="str">
            <v>Arunners</v>
          </cell>
        </row>
        <row r="412">
          <cell r="A412">
            <v>947</v>
          </cell>
          <cell r="C412" t="str">
            <v>Sharla</v>
          </cell>
          <cell r="D412" t="str">
            <v>Elder</v>
          </cell>
          <cell r="F412" t="str">
            <v>F</v>
          </cell>
          <cell r="I412" t="str">
            <v>Worthing harriers</v>
          </cell>
        </row>
        <row r="413">
          <cell r="A413">
            <v>948</v>
          </cell>
          <cell r="C413" t="str">
            <v>David </v>
          </cell>
          <cell r="D413" t="str">
            <v>Blake</v>
          </cell>
          <cell r="F413" t="str">
            <v>M</v>
          </cell>
          <cell r="I413" t="str">
            <v>Worthing harriers</v>
          </cell>
        </row>
        <row r="414">
          <cell r="A414">
            <v>949</v>
          </cell>
          <cell r="C414" t="str">
            <v>Cameron</v>
          </cell>
          <cell r="D414" t="str">
            <v>Mclatchie</v>
          </cell>
          <cell r="F414" t="str">
            <v>M</v>
          </cell>
          <cell r="I414" t="str">
            <v>Worthing harriers</v>
          </cell>
        </row>
        <row r="415">
          <cell r="A415">
            <v>950</v>
          </cell>
          <cell r="C415" t="str">
            <v>Ronald</v>
          </cell>
          <cell r="D415" t="str">
            <v>Green</v>
          </cell>
          <cell r="F415" t="str">
            <v>M</v>
          </cell>
          <cell r="I415" t="str">
            <v>Worthing harriers</v>
          </cell>
        </row>
        <row r="416">
          <cell r="A416">
            <v>951</v>
          </cell>
          <cell r="C416" t="str">
            <v>John</v>
          </cell>
          <cell r="D416" t="str">
            <v>Harrison</v>
          </cell>
          <cell r="F416" t="str">
            <v>M</v>
          </cell>
          <cell r="I416" t="str">
            <v>Worthing harriers</v>
          </cell>
        </row>
        <row r="417">
          <cell r="A417">
            <v>952</v>
          </cell>
          <cell r="C417" t="str">
            <v>Mark</v>
          </cell>
          <cell r="D417" t="str">
            <v>Watson</v>
          </cell>
          <cell r="F417" t="str">
            <v>M</v>
          </cell>
          <cell r="I417" t="str">
            <v>Worthing harriers</v>
          </cell>
        </row>
        <row r="418">
          <cell r="A418">
            <v>953</v>
          </cell>
          <cell r="C418" t="str">
            <v>Darren</v>
          </cell>
          <cell r="D418" t="str">
            <v>Lodge</v>
          </cell>
          <cell r="F418" t="str">
            <v>M</v>
          </cell>
          <cell r="I418" t="str">
            <v>Worthing harriers</v>
          </cell>
        </row>
        <row r="419">
          <cell r="A419">
            <v>954</v>
          </cell>
          <cell r="C419" t="str">
            <v>Gary</v>
          </cell>
          <cell r="D419" t="str">
            <v>Witton</v>
          </cell>
          <cell r="F419" t="str">
            <v>M</v>
          </cell>
          <cell r="I419" t="str">
            <v>Worthing harriers</v>
          </cell>
        </row>
        <row r="420">
          <cell r="A420">
            <v>955</v>
          </cell>
          <cell r="C420" t="str">
            <v>Sarah</v>
          </cell>
          <cell r="D420" t="str">
            <v>Delscombe</v>
          </cell>
          <cell r="F420" t="str">
            <v>F</v>
          </cell>
          <cell r="I420" t="str">
            <v>Worthing harriers</v>
          </cell>
        </row>
        <row r="421">
          <cell r="A421">
            <v>956</v>
          </cell>
          <cell r="C421" t="str">
            <v>Matthew</v>
          </cell>
          <cell r="D421" t="str">
            <v>Wilson</v>
          </cell>
          <cell r="F421" t="str">
            <v>M</v>
          </cell>
          <cell r="I421" t="str">
            <v>Worthing harriers</v>
          </cell>
        </row>
        <row r="422">
          <cell r="A422">
            <v>957</v>
          </cell>
          <cell r="C422" t="str">
            <v>Phil</v>
          </cell>
          <cell r="D422" t="str">
            <v>Metcalf</v>
          </cell>
          <cell r="F422" t="str">
            <v>M</v>
          </cell>
          <cell r="I422" t="str">
            <v>Worthing harriers</v>
          </cell>
        </row>
        <row r="423">
          <cell r="A423">
            <v>958</v>
          </cell>
          <cell r="C423" t="str">
            <v>Liberty</v>
          </cell>
          <cell r="D423" t="str">
            <v>Gardner</v>
          </cell>
          <cell r="F423" t="str">
            <v>G</v>
          </cell>
          <cell r="I423" t="str">
            <v>Brighton &amp; Hove AC</v>
          </cell>
        </row>
        <row r="424">
          <cell r="A424">
            <v>959</v>
          </cell>
          <cell r="C424" t="str">
            <v>Dave</v>
          </cell>
          <cell r="D424" t="str">
            <v>Reading</v>
          </cell>
          <cell r="F424" t="str">
            <v>M</v>
          </cell>
          <cell r="I424" t="str">
            <v>Chichester Runners</v>
          </cell>
        </row>
        <row r="425">
          <cell r="A425">
            <v>960</v>
          </cell>
          <cell r="C425" t="str">
            <v>Sam</v>
          </cell>
          <cell r="D425" t="str">
            <v>Reading</v>
          </cell>
          <cell r="F425" t="str">
            <v>M</v>
          </cell>
          <cell r="I425" t="str">
            <v>Chichester Runners</v>
          </cell>
        </row>
        <row r="426">
          <cell r="A426">
            <v>961</v>
          </cell>
          <cell r="C426" t="str">
            <v>Charlotte</v>
          </cell>
          <cell r="D426" t="str">
            <v>Reading</v>
          </cell>
          <cell r="F426" t="str">
            <v>F</v>
          </cell>
          <cell r="I426" t="str">
            <v>Chichester Runners</v>
          </cell>
        </row>
        <row r="427">
          <cell r="A427">
            <v>962</v>
          </cell>
          <cell r="C427" t="str">
            <v>Joseph</v>
          </cell>
          <cell r="D427" t="str">
            <v>Onsley</v>
          </cell>
          <cell r="F427" t="str">
            <v>B</v>
          </cell>
          <cell r="I427" t="str">
            <v>U/A</v>
          </cell>
        </row>
        <row r="428">
          <cell r="A428">
            <v>963</v>
          </cell>
          <cell r="C428" t="str">
            <v>Harriet</v>
          </cell>
          <cell r="D428" t="str">
            <v>Bloor</v>
          </cell>
          <cell r="F428" t="str">
            <v>G</v>
          </cell>
          <cell r="I428" t="str">
            <v>Hailsham Harriers</v>
          </cell>
        </row>
        <row r="429">
          <cell r="A429">
            <v>964</v>
          </cell>
          <cell r="C429" t="str">
            <v>Zoe</v>
          </cell>
          <cell r="D429" t="str">
            <v>Palframan</v>
          </cell>
          <cell r="F429" t="str">
            <v>G</v>
          </cell>
          <cell r="I429" t="str">
            <v>Hailsham Harriers</v>
          </cell>
        </row>
        <row r="430">
          <cell r="A430">
            <v>965</v>
          </cell>
          <cell r="C430" t="str">
            <v>Pefri</v>
          </cell>
          <cell r="D430" t="str">
            <v>Bloor</v>
          </cell>
          <cell r="F430" t="str">
            <v>G</v>
          </cell>
          <cell r="I430" t="str">
            <v>Hailsham Harriers</v>
          </cell>
        </row>
        <row r="431">
          <cell r="A431">
            <v>966</v>
          </cell>
          <cell r="C431" t="str">
            <v>Joe</v>
          </cell>
          <cell r="D431" t="str">
            <v>Ashley</v>
          </cell>
          <cell r="F431" t="str">
            <v>M</v>
          </cell>
          <cell r="I431" t="str">
            <v>Arena 80 AC</v>
          </cell>
        </row>
        <row r="432">
          <cell r="A432">
            <v>967</v>
          </cell>
          <cell r="C432" t="str">
            <v>Amy</v>
          </cell>
          <cell r="D432" t="str">
            <v>Fines</v>
          </cell>
          <cell r="F432" t="str">
            <v>G</v>
          </cell>
          <cell r="I432" t="str">
            <v>Lewes AC</v>
          </cell>
        </row>
        <row r="433">
          <cell r="A433">
            <v>968</v>
          </cell>
          <cell r="C433" t="str">
            <v>Tristan</v>
          </cell>
          <cell r="D433" t="str">
            <v>Shard</v>
          </cell>
          <cell r="F433" t="str">
            <v>M</v>
          </cell>
          <cell r="I433" t="str">
            <v>Arena 80 AC</v>
          </cell>
        </row>
        <row r="434">
          <cell r="A434">
            <v>969</v>
          </cell>
          <cell r="C434" t="str">
            <v>Max</v>
          </cell>
          <cell r="D434" t="str">
            <v>Wilson</v>
          </cell>
          <cell r="F434" t="str">
            <v>B</v>
          </cell>
          <cell r="I434" t="str">
            <v>U/A</v>
          </cell>
        </row>
        <row r="435">
          <cell r="A435">
            <v>970</v>
          </cell>
          <cell r="C435" t="str">
            <v>Ruby</v>
          </cell>
          <cell r="D435" t="str">
            <v>Wilson</v>
          </cell>
          <cell r="F435" t="str">
            <v>G</v>
          </cell>
          <cell r="I435" t="str">
            <v>Brighton &amp; Hove AC</v>
          </cell>
        </row>
        <row r="436">
          <cell r="A436">
            <v>971</v>
          </cell>
          <cell r="C436" t="str">
            <v>Louis </v>
          </cell>
          <cell r="D436" t="str">
            <v>Wilson</v>
          </cell>
          <cell r="F436" t="str">
            <v>B</v>
          </cell>
          <cell r="I436" t="str">
            <v>U/A</v>
          </cell>
        </row>
        <row r="437">
          <cell r="A437">
            <v>972</v>
          </cell>
          <cell r="C437" t="str">
            <v>Amelia </v>
          </cell>
          <cell r="D437" t="str">
            <v>Fletcher</v>
          </cell>
          <cell r="F437" t="str">
            <v>G</v>
          </cell>
          <cell r="I437" t="str">
            <v>Seaford Striders</v>
          </cell>
        </row>
        <row r="438">
          <cell r="A438">
            <v>973</v>
          </cell>
          <cell r="C438" t="str">
            <v>Charlie </v>
          </cell>
          <cell r="D438" t="str">
            <v>Carman</v>
          </cell>
          <cell r="F438" t="str">
            <v>B</v>
          </cell>
          <cell r="I438" t="str">
            <v>Arunners</v>
          </cell>
        </row>
        <row r="439">
          <cell r="A439">
            <v>974</v>
          </cell>
          <cell r="C439" t="str">
            <v>Emily</v>
          </cell>
          <cell r="D439" t="str">
            <v>Carman</v>
          </cell>
          <cell r="F439" t="str">
            <v>G</v>
          </cell>
          <cell r="I439" t="str">
            <v>Arunners</v>
          </cell>
        </row>
        <row r="440">
          <cell r="A440">
            <v>975</v>
          </cell>
          <cell r="C440" t="str">
            <v>Zak</v>
          </cell>
          <cell r="D440" t="str">
            <v>Snelling</v>
          </cell>
          <cell r="F440" t="str">
            <v>B</v>
          </cell>
          <cell r="I440" t="str">
            <v>U/A</v>
          </cell>
        </row>
        <row r="441">
          <cell r="A441">
            <v>976</v>
          </cell>
          <cell r="C441" t="str">
            <v>Daniel</v>
          </cell>
          <cell r="D441" t="str">
            <v>Simpkin</v>
          </cell>
          <cell r="F441" t="str">
            <v>B</v>
          </cell>
          <cell r="I441" t="str">
            <v>Brighton Phoenix</v>
          </cell>
        </row>
        <row r="442">
          <cell r="A442">
            <v>977</v>
          </cell>
          <cell r="C442" t="str">
            <v>Tatum</v>
          </cell>
          <cell r="D442" t="str">
            <v>Walker</v>
          </cell>
          <cell r="F442" t="str">
            <v>G</v>
          </cell>
          <cell r="I442" t="str">
            <v>Brighton &amp; Hove AC</v>
          </cell>
        </row>
        <row r="443">
          <cell r="A443">
            <v>978</v>
          </cell>
          <cell r="C443" t="str">
            <v>Reece</v>
          </cell>
          <cell r="D443" t="str">
            <v>Roberts</v>
          </cell>
          <cell r="F443" t="str">
            <v>B</v>
          </cell>
          <cell r="I443" t="str">
            <v>Burgess Hill Runners</v>
          </cell>
        </row>
        <row r="444">
          <cell r="A444">
            <v>979</v>
          </cell>
          <cell r="C444" t="str">
            <v>Lois</v>
          </cell>
          <cell r="D444" t="str">
            <v>Roberts</v>
          </cell>
          <cell r="F444" t="str">
            <v>G</v>
          </cell>
          <cell r="I444" t="str">
            <v>Burgess Hill Runners</v>
          </cell>
        </row>
        <row r="445">
          <cell r="A445">
            <v>980</v>
          </cell>
          <cell r="C445" t="str">
            <v>Leo</v>
          </cell>
          <cell r="D445" t="str">
            <v>Berlanga</v>
          </cell>
          <cell r="F445" t="str">
            <v>B</v>
          </cell>
          <cell r="I445" t="str">
            <v>Hove Hornets</v>
          </cell>
        </row>
        <row r="446">
          <cell r="A446">
            <v>981</v>
          </cell>
          <cell r="C446" t="str">
            <v>Charlie </v>
          </cell>
          <cell r="D446" t="str">
            <v>Berlanga</v>
          </cell>
          <cell r="F446" t="str">
            <v>B</v>
          </cell>
          <cell r="I446" t="str">
            <v>Hove Hornets</v>
          </cell>
        </row>
        <row r="447">
          <cell r="A447">
            <v>982</v>
          </cell>
          <cell r="C447" t="str">
            <v>Zsombor</v>
          </cell>
          <cell r="D447" t="str">
            <v>Csobor</v>
          </cell>
          <cell r="F447" t="str">
            <v>B</v>
          </cell>
          <cell r="I447" t="str">
            <v>U/A</v>
          </cell>
        </row>
        <row r="448">
          <cell r="A448">
            <v>983</v>
          </cell>
          <cell r="C448" t="str">
            <v>Szabi</v>
          </cell>
          <cell r="D448" t="str">
            <v>Parkanyi</v>
          </cell>
          <cell r="F448" t="str">
            <v>B</v>
          </cell>
          <cell r="I448" t="str">
            <v>U/A</v>
          </cell>
        </row>
        <row r="449">
          <cell r="A449">
            <v>984</v>
          </cell>
          <cell r="C449" t="str">
            <v>Baglarka</v>
          </cell>
          <cell r="D449" t="str">
            <v>Parkanyi</v>
          </cell>
          <cell r="F449" t="str">
            <v>G</v>
          </cell>
          <cell r="I449" t="str">
            <v>U/A</v>
          </cell>
        </row>
        <row r="450">
          <cell r="A450">
            <v>985</v>
          </cell>
          <cell r="C450" t="str">
            <v>Eadie </v>
          </cell>
          <cell r="D450" t="str">
            <v>Yelling</v>
          </cell>
          <cell r="F450" t="str">
            <v>G</v>
          </cell>
          <cell r="I450" t="str">
            <v>Brighton &amp; Hove AC</v>
          </cell>
        </row>
        <row r="451">
          <cell r="A451">
            <v>986</v>
          </cell>
          <cell r="C451" t="str">
            <v>Henry</v>
          </cell>
          <cell r="D451" t="str">
            <v>Yelling</v>
          </cell>
          <cell r="F451" t="str">
            <v>B</v>
          </cell>
          <cell r="I451" t="str">
            <v>Brighton &amp; Hove AC</v>
          </cell>
        </row>
        <row r="452">
          <cell r="A452">
            <v>987</v>
          </cell>
          <cell r="C452" t="str">
            <v>Dulcie</v>
          </cell>
          <cell r="D452" t="str">
            <v>Yelling</v>
          </cell>
          <cell r="F452" t="str">
            <v>G</v>
          </cell>
          <cell r="I452" t="str">
            <v>U/A</v>
          </cell>
        </row>
        <row r="453">
          <cell r="A453">
            <v>988</v>
          </cell>
          <cell r="C453" t="str">
            <v>Archie</v>
          </cell>
          <cell r="D453" t="str">
            <v>Rowles</v>
          </cell>
          <cell r="F453" t="str">
            <v>B</v>
          </cell>
          <cell r="I453" t="str">
            <v>Brighton &amp; Hove AC</v>
          </cell>
        </row>
        <row r="454">
          <cell r="A454">
            <v>989</v>
          </cell>
          <cell r="C454" t="str">
            <v>Ben </v>
          </cell>
          <cell r="D454" t="str">
            <v>Wright</v>
          </cell>
          <cell r="F454" t="str">
            <v>B</v>
          </cell>
          <cell r="I454" t="str">
            <v>Brighton &amp; Hove AC</v>
          </cell>
        </row>
        <row r="455">
          <cell r="A455">
            <v>990</v>
          </cell>
          <cell r="C455" t="str">
            <v>Ella</v>
          </cell>
          <cell r="D455" t="str">
            <v>Mathews</v>
          </cell>
          <cell r="F455" t="str">
            <v>G</v>
          </cell>
          <cell r="I455" t="str">
            <v>Brighton &amp; Hove AC</v>
          </cell>
        </row>
        <row r="456">
          <cell r="A456">
            <v>991</v>
          </cell>
          <cell r="C456" t="str">
            <v>Will</v>
          </cell>
          <cell r="D456" t="str">
            <v>Mathews</v>
          </cell>
          <cell r="F456" t="str">
            <v>B</v>
          </cell>
          <cell r="I456" t="str">
            <v>Brighton &amp; Hove AC</v>
          </cell>
        </row>
        <row r="457">
          <cell r="A457">
            <v>992</v>
          </cell>
          <cell r="C457" t="str">
            <v>Freddie </v>
          </cell>
          <cell r="D457" t="str">
            <v>Mathews</v>
          </cell>
          <cell r="F457" t="str">
            <v>B</v>
          </cell>
          <cell r="I457" t="str">
            <v>U/A</v>
          </cell>
        </row>
        <row r="458">
          <cell r="A458">
            <v>993</v>
          </cell>
          <cell r="C458" t="str">
            <v>Thomas </v>
          </cell>
          <cell r="D458" t="str">
            <v>Mathews</v>
          </cell>
          <cell r="F458" t="str">
            <v>B</v>
          </cell>
          <cell r="I458" t="str">
            <v>U/A</v>
          </cell>
        </row>
        <row r="459">
          <cell r="A459">
            <v>994</v>
          </cell>
          <cell r="C459" t="str">
            <v>Alyssa</v>
          </cell>
          <cell r="D459" t="str">
            <v>Puttock</v>
          </cell>
          <cell r="F459" t="str">
            <v>G</v>
          </cell>
          <cell r="I459" t="str">
            <v>Worthing Striders</v>
          </cell>
        </row>
        <row r="460">
          <cell r="A460">
            <v>995</v>
          </cell>
          <cell r="C460" t="str">
            <v>Joshua</v>
          </cell>
          <cell r="D460" t="str">
            <v>Puttock</v>
          </cell>
          <cell r="F460" t="str">
            <v>B</v>
          </cell>
          <cell r="I460" t="str">
            <v>Worthing Striders</v>
          </cell>
        </row>
        <row r="461">
          <cell r="A461">
            <v>996</v>
          </cell>
          <cell r="C461" t="str">
            <v>Harriet</v>
          </cell>
          <cell r="D461" t="str">
            <v>Catling</v>
          </cell>
          <cell r="F461" t="str">
            <v>F</v>
          </cell>
          <cell r="I461" t="str">
            <v>Worthing Striders</v>
          </cell>
        </row>
        <row r="462">
          <cell r="A462">
            <v>997</v>
          </cell>
          <cell r="C462" t="str">
            <v>Samantha</v>
          </cell>
          <cell r="D462" t="str">
            <v>Puttock</v>
          </cell>
          <cell r="F462" t="str">
            <v>F</v>
          </cell>
          <cell r="I462" t="str">
            <v>Worthing Striders</v>
          </cell>
        </row>
        <row r="463">
          <cell r="A463">
            <v>998</v>
          </cell>
          <cell r="C463" t="str">
            <v>Hope</v>
          </cell>
          <cell r="D463" t="str">
            <v>Waite Jones</v>
          </cell>
          <cell r="F463" t="str">
            <v>G</v>
          </cell>
          <cell r="I463" t="str">
            <v>Arunners</v>
          </cell>
        </row>
        <row r="464">
          <cell r="A464">
            <v>999</v>
          </cell>
          <cell r="C464" t="str">
            <v>James</v>
          </cell>
          <cell r="D464" t="str">
            <v>Charnock</v>
          </cell>
          <cell r="F464" t="str">
            <v>B</v>
          </cell>
          <cell r="I464" t="str">
            <v>Arunners</v>
          </cell>
        </row>
        <row r="465">
          <cell r="A465">
            <v>1000</v>
          </cell>
          <cell r="C465" t="str">
            <v>Isabel</v>
          </cell>
          <cell r="D465" t="str">
            <v>Charnock</v>
          </cell>
          <cell r="F465" t="str">
            <v>G</v>
          </cell>
          <cell r="I465" t="str">
            <v>Arunners</v>
          </cell>
        </row>
        <row r="466">
          <cell r="A466">
            <v>1</v>
          </cell>
          <cell r="C466" t="str">
            <v>Max</v>
          </cell>
          <cell r="D466" t="str">
            <v>Brooker</v>
          </cell>
          <cell r="F466" t="str">
            <v>B</v>
          </cell>
          <cell r="I466" t="str">
            <v>U/A</v>
          </cell>
        </row>
        <row r="467">
          <cell r="A467">
            <v>2</v>
          </cell>
          <cell r="C467" t="str">
            <v>Cassius</v>
          </cell>
          <cell r="D467" t="str">
            <v>Hebden</v>
          </cell>
          <cell r="F467" t="str">
            <v>B</v>
          </cell>
          <cell r="I467" t="str">
            <v>U/A</v>
          </cell>
        </row>
        <row r="468">
          <cell r="A468">
            <v>3</v>
          </cell>
          <cell r="C468" t="str">
            <v>Holly</v>
          </cell>
          <cell r="D468" t="str">
            <v>Dyer</v>
          </cell>
          <cell r="F468" t="str">
            <v>G</v>
          </cell>
          <cell r="I468" t="str">
            <v>U/A</v>
          </cell>
        </row>
        <row r="469">
          <cell r="A469">
            <v>4</v>
          </cell>
          <cell r="C469" t="str">
            <v>Eddie</v>
          </cell>
          <cell r="D469" t="str">
            <v>Winter</v>
          </cell>
          <cell r="F469" t="str">
            <v>M</v>
          </cell>
          <cell r="I469" t="str">
            <v>Arena 80 AC</v>
          </cell>
        </row>
        <row r="470">
          <cell r="A470">
            <v>5</v>
          </cell>
          <cell r="C470" t="str">
            <v>Serena</v>
          </cell>
          <cell r="D470" t="str">
            <v>Winter</v>
          </cell>
          <cell r="F470" t="str">
            <v>G</v>
          </cell>
          <cell r="I470" t="str">
            <v>Arena 80 AC</v>
          </cell>
        </row>
        <row r="471">
          <cell r="A471">
            <v>6</v>
          </cell>
          <cell r="C471" t="str">
            <v>Kemlin</v>
          </cell>
          <cell r="D471" t="str">
            <v>Winter</v>
          </cell>
          <cell r="F471" t="str">
            <v>B</v>
          </cell>
          <cell r="I471" t="str">
            <v>Arena 80 AC</v>
          </cell>
        </row>
        <row r="472">
          <cell r="A472">
            <v>7</v>
          </cell>
          <cell r="C472" t="str">
            <v>Jason</v>
          </cell>
          <cell r="D472" t="str">
            <v>Winter</v>
          </cell>
          <cell r="F472" t="str">
            <v>B</v>
          </cell>
          <cell r="I472" t="str">
            <v>Arena 80 AC</v>
          </cell>
        </row>
        <row r="473">
          <cell r="A473">
            <v>8</v>
          </cell>
          <cell r="C473" t="str">
            <v>Robyn</v>
          </cell>
          <cell r="D473" t="str">
            <v>Winter</v>
          </cell>
          <cell r="F473" t="str">
            <v>G</v>
          </cell>
          <cell r="I473" t="str">
            <v>Arena 80 AC</v>
          </cell>
        </row>
        <row r="474">
          <cell r="A474">
            <v>9</v>
          </cell>
          <cell r="C474" t="str">
            <v>Rosie </v>
          </cell>
          <cell r="D474" t="str">
            <v>Gasson</v>
          </cell>
          <cell r="F474" t="str">
            <v>G</v>
          </cell>
          <cell r="I474" t="str">
            <v>Arena 80 AC</v>
          </cell>
        </row>
        <row r="475">
          <cell r="A475">
            <v>10</v>
          </cell>
          <cell r="C475" t="str">
            <v>Gavin</v>
          </cell>
          <cell r="D475" t="str">
            <v>Puttock</v>
          </cell>
          <cell r="F475" t="str">
            <v>M</v>
          </cell>
          <cell r="I475" t="str">
            <v>U/A</v>
          </cell>
        </row>
        <row r="476">
          <cell r="A476">
            <v>11</v>
          </cell>
          <cell r="C476" t="str">
            <v>Jack</v>
          </cell>
          <cell r="D476" t="str">
            <v>Puttock</v>
          </cell>
          <cell r="F476" t="str">
            <v>B</v>
          </cell>
          <cell r="I476" t="str">
            <v>Worthing Striders</v>
          </cell>
        </row>
        <row r="477">
          <cell r="A477">
            <v>12</v>
          </cell>
          <cell r="C477" t="str">
            <v>Luke</v>
          </cell>
          <cell r="D477" t="str">
            <v>Puttock</v>
          </cell>
          <cell r="F477" t="str">
            <v>B</v>
          </cell>
          <cell r="I477" t="str">
            <v>Worthing Striders</v>
          </cell>
        </row>
        <row r="478">
          <cell r="A478">
            <v>13</v>
          </cell>
          <cell r="C478" t="str">
            <v>Rory</v>
          </cell>
          <cell r="D478" t="str">
            <v>Monti</v>
          </cell>
          <cell r="F478" t="str">
            <v>B</v>
          </cell>
          <cell r="I478" t="str">
            <v>Brighton &amp; Hove AC</v>
          </cell>
        </row>
        <row r="479">
          <cell r="A479">
            <v>14</v>
          </cell>
          <cell r="C479" t="str">
            <v>Kit</v>
          </cell>
          <cell r="D479" t="str">
            <v>Monti</v>
          </cell>
          <cell r="F479" t="str">
            <v>B</v>
          </cell>
          <cell r="I479" t="str">
            <v>Brighton &amp; Hove AC</v>
          </cell>
        </row>
        <row r="480">
          <cell r="A480">
            <v>15</v>
          </cell>
          <cell r="C480" t="str">
            <v>Rowan</v>
          </cell>
          <cell r="D480" t="str">
            <v>Lound Hobbs</v>
          </cell>
          <cell r="F480" t="str">
            <v>B</v>
          </cell>
          <cell r="I480" t="str">
            <v>U/A</v>
          </cell>
        </row>
        <row r="481">
          <cell r="A481">
            <v>16</v>
          </cell>
          <cell r="C481" t="str">
            <v>Isacc</v>
          </cell>
          <cell r="D481" t="str">
            <v>Kofi</v>
          </cell>
          <cell r="F481" t="str">
            <v>B</v>
          </cell>
          <cell r="I481" t="str">
            <v>Brighton &amp; Hove AC</v>
          </cell>
        </row>
        <row r="482">
          <cell r="A482">
            <v>17</v>
          </cell>
          <cell r="C482" t="str">
            <v>Olivia</v>
          </cell>
          <cell r="D482" t="str">
            <v>Luomo</v>
          </cell>
          <cell r="F482" t="str">
            <v>M</v>
          </cell>
          <cell r="I482" t="str">
            <v>U/A</v>
          </cell>
        </row>
        <row r="483">
          <cell r="A483">
            <v>18</v>
          </cell>
          <cell r="C483" t="str">
            <v>Toby</v>
          </cell>
          <cell r="D483" t="str">
            <v>Simpkin</v>
          </cell>
          <cell r="F483" t="str">
            <v>B</v>
          </cell>
          <cell r="I483" t="str">
            <v>U/A</v>
          </cell>
        </row>
        <row r="484">
          <cell r="A484">
            <v>19</v>
          </cell>
          <cell r="C484" t="str">
            <v>James</v>
          </cell>
          <cell r="D484" t="str">
            <v>Henderson</v>
          </cell>
          <cell r="F484" t="str">
            <v>B</v>
          </cell>
          <cell r="I484" t="str">
            <v>Brighton Phoenix</v>
          </cell>
        </row>
        <row r="485">
          <cell r="A485">
            <v>20</v>
          </cell>
          <cell r="C485" t="str">
            <v>George</v>
          </cell>
          <cell r="D485" t="str">
            <v>Henderson</v>
          </cell>
          <cell r="F485" t="str">
            <v>B</v>
          </cell>
          <cell r="I485" t="str">
            <v>U/A</v>
          </cell>
        </row>
        <row r="486">
          <cell r="A486">
            <v>21</v>
          </cell>
          <cell r="C486" t="str">
            <v>Masie</v>
          </cell>
          <cell r="D486" t="str">
            <v>Stevens</v>
          </cell>
          <cell r="F486" t="str">
            <v>G</v>
          </cell>
          <cell r="I486" t="str">
            <v>U/A</v>
          </cell>
        </row>
        <row r="487">
          <cell r="A487">
            <v>22</v>
          </cell>
          <cell r="C487" t="str">
            <v>Ellis</v>
          </cell>
          <cell r="D487" t="str">
            <v>Stevens</v>
          </cell>
          <cell r="F487" t="str">
            <v>B</v>
          </cell>
          <cell r="I487" t="str">
            <v>U/A</v>
          </cell>
        </row>
        <row r="488">
          <cell r="A488">
            <v>23</v>
          </cell>
          <cell r="C488" t="str">
            <v>Jamie</v>
          </cell>
          <cell r="D488" t="str">
            <v>Scutt</v>
          </cell>
          <cell r="F488" t="str">
            <v>B</v>
          </cell>
          <cell r="I488" t="str">
            <v>Saints and Sinners</v>
          </cell>
        </row>
        <row r="489">
          <cell r="A489">
            <v>24</v>
          </cell>
          <cell r="C489" t="str">
            <v>Jarvis</v>
          </cell>
          <cell r="D489" t="str">
            <v>Beresford Theurer</v>
          </cell>
          <cell r="F489" t="str">
            <v>B</v>
          </cell>
          <cell r="I489" t="str">
            <v>Steyning AC</v>
          </cell>
        </row>
        <row r="490">
          <cell r="A490">
            <v>25</v>
          </cell>
          <cell r="C490" t="str">
            <v>Patrick</v>
          </cell>
          <cell r="D490" t="str">
            <v>Conneely</v>
          </cell>
          <cell r="F490" t="str">
            <v>B</v>
          </cell>
          <cell r="I490" t="str">
            <v>Brighton &amp; Hove AC</v>
          </cell>
        </row>
        <row r="491">
          <cell r="A491">
            <v>26</v>
          </cell>
          <cell r="C491" t="str">
            <v>Luke</v>
          </cell>
          <cell r="D491" t="str">
            <v>Miles</v>
          </cell>
          <cell r="F491" t="str">
            <v>B</v>
          </cell>
          <cell r="I491" t="str">
            <v>Worthing Striders</v>
          </cell>
        </row>
        <row r="492">
          <cell r="A492">
            <v>27</v>
          </cell>
          <cell r="C492" t="str">
            <v>Theresa</v>
          </cell>
          <cell r="D492" t="str">
            <v>Donohue</v>
          </cell>
          <cell r="F492" t="str">
            <v>F</v>
          </cell>
          <cell r="I492" t="str">
            <v>Lingfield Running Club</v>
          </cell>
        </row>
        <row r="493">
          <cell r="A493">
            <v>28</v>
          </cell>
          <cell r="C493" t="str">
            <v>Zack</v>
          </cell>
          <cell r="D493" t="str">
            <v>Kingston</v>
          </cell>
          <cell r="F493" t="str">
            <v>B</v>
          </cell>
          <cell r="I493" t="str">
            <v>U/A</v>
          </cell>
        </row>
        <row r="494">
          <cell r="A494">
            <v>29</v>
          </cell>
          <cell r="C494" t="str">
            <v>Sasha</v>
          </cell>
          <cell r="D494" t="str">
            <v>Kingston</v>
          </cell>
          <cell r="F494" t="str">
            <v>G</v>
          </cell>
          <cell r="I494" t="str">
            <v>U/A</v>
          </cell>
        </row>
        <row r="495">
          <cell r="A495">
            <v>30</v>
          </cell>
          <cell r="C495" t="str">
            <v>Millie</v>
          </cell>
          <cell r="D495" t="str">
            <v>Bearman Skipworth</v>
          </cell>
          <cell r="F495" t="str">
            <v>G</v>
          </cell>
          <cell r="I495" t="str">
            <v>Fittleworth Flyers</v>
          </cell>
        </row>
        <row r="496">
          <cell r="A496">
            <v>31</v>
          </cell>
          <cell r="C496" t="str">
            <v>Harry</v>
          </cell>
          <cell r="D496" t="str">
            <v>Bearman Skipworth</v>
          </cell>
          <cell r="F496" t="str">
            <v>B</v>
          </cell>
          <cell r="I496" t="str">
            <v>Fittleworth Flyers</v>
          </cell>
        </row>
        <row r="497">
          <cell r="A497">
            <v>32</v>
          </cell>
          <cell r="C497" t="str">
            <v>Scarlett</v>
          </cell>
          <cell r="D497" t="str">
            <v>Cosson</v>
          </cell>
          <cell r="F497" t="str">
            <v>G</v>
          </cell>
          <cell r="I497" t="str">
            <v>Lancing Eagles</v>
          </cell>
        </row>
        <row r="498">
          <cell r="A498">
            <v>33</v>
          </cell>
          <cell r="C498" t="str">
            <v>Olivia</v>
          </cell>
          <cell r="D498" t="str">
            <v>Bearman Skipworth</v>
          </cell>
          <cell r="F498" t="str">
            <v>G</v>
          </cell>
          <cell r="I498" t="str">
            <v>Fittleworth Flyers</v>
          </cell>
        </row>
        <row r="499">
          <cell r="A499">
            <v>34</v>
          </cell>
          <cell r="C499" t="str">
            <v>Saul</v>
          </cell>
          <cell r="D499" t="str">
            <v>Cosson</v>
          </cell>
          <cell r="F499" t="str">
            <v>B</v>
          </cell>
          <cell r="I499" t="str">
            <v>Lancing Eagles</v>
          </cell>
        </row>
        <row r="500">
          <cell r="A500">
            <v>35</v>
          </cell>
          <cell r="C500" t="str">
            <v>Nicola</v>
          </cell>
          <cell r="D500" t="str">
            <v>Cosson</v>
          </cell>
          <cell r="F500" t="str">
            <v>F</v>
          </cell>
          <cell r="I500" t="str">
            <v>Lancing Eagles</v>
          </cell>
        </row>
        <row r="501">
          <cell r="A501">
            <v>36</v>
          </cell>
          <cell r="C501" t="str">
            <v>Charlie</v>
          </cell>
          <cell r="D501" t="str">
            <v>Schwar</v>
          </cell>
          <cell r="F501" t="str">
            <v>B</v>
          </cell>
          <cell r="I501" t="str">
            <v>Arunners</v>
          </cell>
        </row>
        <row r="502">
          <cell r="A502">
            <v>37</v>
          </cell>
          <cell r="C502" t="str">
            <v>Pippi</v>
          </cell>
          <cell r="D502" t="str">
            <v>Winther Olsen</v>
          </cell>
          <cell r="F502" t="str">
            <v>G</v>
          </cell>
          <cell r="I502" t="str">
            <v>U/A</v>
          </cell>
        </row>
        <row r="503">
          <cell r="A503">
            <v>38</v>
          </cell>
          <cell r="C503" t="str">
            <v>Ken</v>
          </cell>
          <cell r="D503" t="str">
            <v>Crellin</v>
          </cell>
          <cell r="F503" t="str">
            <v>M</v>
          </cell>
          <cell r="I503" t="str">
            <v>U/A</v>
          </cell>
        </row>
        <row r="504">
          <cell r="A504">
            <v>39</v>
          </cell>
          <cell r="C504" t="str">
            <v>Olivia</v>
          </cell>
          <cell r="D504" t="str">
            <v>Crellin</v>
          </cell>
          <cell r="F504" t="str">
            <v>G</v>
          </cell>
          <cell r="I504" t="str">
            <v>U/A</v>
          </cell>
        </row>
        <row r="505">
          <cell r="A505">
            <v>40</v>
          </cell>
          <cell r="C505" t="str">
            <v>Freddie</v>
          </cell>
          <cell r="D505" t="str">
            <v>Johnson</v>
          </cell>
          <cell r="F505" t="str">
            <v>B</v>
          </cell>
          <cell r="I505" t="str">
            <v>Haywards Heath Harriers</v>
          </cell>
        </row>
        <row r="506">
          <cell r="A506">
            <v>41</v>
          </cell>
          <cell r="C506" t="str">
            <v>James</v>
          </cell>
          <cell r="D506" t="str">
            <v>Walker</v>
          </cell>
          <cell r="F506" t="str">
            <v>M</v>
          </cell>
          <cell r="I506" t="str">
            <v>Steyning AC</v>
          </cell>
        </row>
        <row r="507">
          <cell r="A507">
            <v>42</v>
          </cell>
          <cell r="C507" t="str">
            <v>William</v>
          </cell>
          <cell r="D507" t="str">
            <v>Muzio</v>
          </cell>
          <cell r="F507" t="str">
            <v>B</v>
          </cell>
          <cell r="I507" t="str">
            <v>Brighton Phoenix</v>
          </cell>
        </row>
        <row r="508">
          <cell r="A508">
            <v>43</v>
          </cell>
          <cell r="C508" t="str">
            <v>Ellis</v>
          </cell>
          <cell r="D508" t="str">
            <v>Bromfield</v>
          </cell>
          <cell r="F508" t="str">
            <v>G</v>
          </cell>
          <cell r="I508" t="str">
            <v>U/A</v>
          </cell>
        </row>
        <row r="509">
          <cell r="A509">
            <v>44</v>
          </cell>
          <cell r="C509" t="str">
            <v>Ava</v>
          </cell>
          <cell r="D509" t="str">
            <v>Bromfield</v>
          </cell>
          <cell r="F509" t="str">
            <v>G</v>
          </cell>
          <cell r="I509" t="str">
            <v>U/A</v>
          </cell>
        </row>
        <row r="510">
          <cell r="A510">
            <v>45</v>
          </cell>
          <cell r="C510" t="str">
            <v>Ruben</v>
          </cell>
          <cell r="D510" t="str">
            <v>Sezen</v>
          </cell>
          <cell r="F510" t="str">
            <v>B</v>
          </cell>
          <cell r="I510" t="str">
            <v>Worthing Harriers</v>
          </cell>
        </row>
        <row r="511">
          <cell r="A511">
            <v>46</v>
          </cell>
          <cell r="C511" t="str">
            <v>Libby</v>
          </cell>
          <cell r="D511" t="str">
            <v>Allen</v>
          </cell>
          <cell r="F511" t="str">
            <v>G</v>
          </cell>
          <cell r="I511" t="str">
            <v>Horsham Joggers</v>
          </cell>
        </row>
        <row r="512">
          <cell r="A512">
            <v>47</v>
          </cell>
          <cell r="C512" t="str">
            <v>Dianne</v>
          </cell>
          <cell r="D512" t="str">
            <v>Berry</v>
          </cell>
          <cell r="F512" t="str">
            <v>F</v>
          </cell>
          <cell r="I512" t="str">
            <v>Horsham Joggers</v>
          </cell>
        </row>
        <row r="513">
          <cell r="A513">
            <v>48</v>
          </cell>
          <cell r="C513" t="str">
            <v>Grace</v>
          </cell>
          <cell r="D513" t="str">
            <v>Holdstock</v>
          </cell>
          <cell r="F513" t="str">
            <v>G</v>
          </cell>
          <cell r="I513" t="str">
            <v>Haywards Heath Harriers</v>
          </cell>
        </row>
        <row r="514">
          <cell r="A514">
            <v>49</v>
          </cell>
          <cell r="C514" t="str">
            <v>Henry</v>
          </cell>
          <cell r="D514" t="str">
            <v>Heath</v>
          </cell>
          <cell r="F514" t="str">
            <v>B</v>
          </cell>
          <cell r="I514" t="str">
            <v>U/A</v>
          </cell>
        </row>
        <row r="515">
          <cell r="A515">
            <v>50</v>
          </cell>
          <cell r="C515" t="str">
            <v>Calum</v>
          </cell>
          <cell r="D515" t="str">
            <v>Oswald</v>
          </cell>
          <cell r="F515" t="str">
            <v>B</v>
          </cell>
          <cell r="I515" t="str">
            <v>U/A</v>
          </cell>
        </row>
        <row r="516">
          <cell r="A516">
            <v>51</v>
          </cell>
          <cell r="C516" t="str">
            <v>Jamie</v>
          </cell>
          <cell r="D516" t="str">
            <v>Oswald</v>
          </cell>
          <cell r="F516" t="str">
            <v>G</v>
          </cell>
          <cell r="I516" t="str">
            <v>U/A</v>
          </cell>
        </row>
        <row r="517">
          <cell r="A517">
            <v>52</v>
          </cell>
          <cell r="C517" t="str">
            <v>Sydney</v>
          </cell>
          <cell r="D517" t="str">
            <v>Oswald</v>
          </cell>
          <cell r="F517" t="str">
            <v>G</v>
          </cell>
          <cell r="I517" t="str">
            <v>U/A</v>
          </cell>
        </row>
        <row r="518">
          <cell r="A518">
            <v>53</v>
          </cell>
          <cell r="C518" t="str">
            <v>Isabella</v>
          </cell>
          <cell r="D518" t="str">
            <v>French</v>
          </cell>
          <cell r="F518" t="str">
            <v>G</v>
          </cell>
          <cell r="I518" t="str">
            <v>U/A</v>
          </cell>
        </row>
        <row r="519">
          <cell r="A519">
            <v>54</v>
          </cell>
          <cell r="C519" t="str">
            <v>Angelina</v>
          </cell>
          <cell r="D519" t="str">
            <v>French</v>
          </cell>
          <cell r="F519" t="str">
            <v>G</v>
          </cell>
          <cell r="I519" t="str">
            <v>Arunners</v>
          </cell>
        </row>
        <row r="520">
          <cell r="A520">
            <v>55</v>
          </cell>
          <cell r="C520" t="str">
            <v>Connor</v>
          </cell>
          <cell r="D520" t="str">
            <v>Richards</v>
          </cell>
          <cell r="F520" t="str">
            <v>B</v>
          </cell>
          <cell r="I520" t="str">
            <v>U/A</v>
          </cell>
        </row>
        <row r="521">
          <cell r="A521">
            <v>56</v>
          </cell>
          <cell r="C521" t="str">
            <v>Luke</v>
          </cell>
          <cell r="D521" t="str">
            <v>Standing</v>
          </cell>
          <cell r="F521" t="str">
            <v>B</v>
          </cell>
          <cell r="I521" t="str">
            <v>U/A</v>
          </cell>
        </row>
        <row r="522">
          <cell r="A522">
            <v>57</v>
          </cell>
          <cell r="C522" t="str">
            <v>Nayan</v>
          </cell>
          <cell r="D522" t="str">
            <v>Ransley</v>
          </cell>
          <cell r="F522" t="str">
            <v>B</v>
          </cell>
          <cell r="I522" t="str">
            <v>U/A</v>
          </cell>
        </row>
        <row r="523">
          <cell r="A523">
            <v>58</v>
          </cell>
          <cell r="C523" t="str">
            <v>Tenaya</v>
          </cell>
          <cell r="D523" t="str">
            <v>Ransley</v>
          </cell>
          <cell r="F523" t="str">
            <v>G</v>
          </cell>
          <cell r="I523" t="str">
            <v>U/A</v>
          </cell>
        </row>
        <row r="524">
          <cell r="A524">
            <v>59</v>
          </cell>
          <cell r="C524" t="str">
            <v>Clodagh</v>
          </cell>
          <cell r="D524" t="str">
            <v>Fowler</v>
          </cell>
          <cell r="F524" t="str">
            <v>G</v>
          </cell>
          <cell r="I524" t="str">
            <v>U/A</v>
          </cell>
        </row>
        <row r="525">
          <cell r="A525">
            <v>60</v>
          </cell>
          <cell r="C525" t="str">
            <v>Fred</v>
          </cell>
          <cell r="D525" t="str">
            <v>Brown</v>
          </cell>
          <cell r="F525" t="str">
            <v>B</v>
          </cell>
          <cell r="I525" t="str">
            <v>U/A</v>
          </cell>
        </row>
        <row r="526">
          <cell r="A526">
            <v>61</v>
          </cell>
          <cell r="C526" t="str">
            <v>Paddy</v>
          </cell>
          <cell r="D526" t="str">
            <v>Fowler</v>
          </cell>
          <cell r="F526" t="str">
            <v>B</v>
          </cell>
          <cell r="I526" t="str">
            <v>U/A</v>
          </cell>
        </row>
        <row r="527">
          <cell r="A527">
            <v>62</v>
          </cell>
          <cell r="C527" t="str">
            <v>Keith</v>
          </cell>
          <cell r="D527" t="str">
            <v>Fowler</v>
          </cell>
          <cell r="F527" t="str">
            <v>M</v>
          </cell>
          <cell r="I527" t="str">
            <v>Worthing Striders</v>
          </cell>
        </row>
        <row r="528">
          <cell r="A528">
            <v>63</v>
          </cell>
          <cell r="C528" t="str">
            <v>Michael</v>
          </cell>
          <cell r="D528" t="str">
            <v>Rowe</v>
          </cell>
          <cell r="F528" t="str">
            <v>B</v>
          </cell>
          <cell r="I528" t="str">
            <v>Arunners</v>
          </cell>
        </row>
        <row r="529">
          <cell r="A529">
            <v>64</v>
          </cell>
          <cell r="C529" t="str">
            <v>Chris</v>
          </cell>
          <cell r="D529" t="str">
            <v>Rowe</v>
          </cell>
          <cell r="F529" t="str">
            <v>M</v>
          </cell>
          <cell r="I529" t="str">
            <v>Arunners</v>
          </cell>
        </row>
        <row r="530">
          <cell r="A530">
            <v>65</v>
          </cell>
          <cell r="C530" t="str">
            <v>Mia</v>
          </cell>
          <cell r="D530" t="str">
            <v>Crellin</v>
          </cell>
          <cell r="F530" t="str">
            <v>G</v>
          </cell>
          <cell r="I530" t="str">
            <v>U/A</v>
          </cell>
        </row>
        <row r="531">
          <cell r="A531">
            <v>66</v>
          </cell>
          <cell r="C531" t="str">
            <v>Amar</v>
          </cell>
          <cell r="D531" t="str">
            <v>Clark</v>
          </cell>
          <cell r="F531" t="str">
            <v>B</v>
          </cell>
          <cell r="I531" t="str">
            <v>U/A</v>
          </cell>
        </row>
        <row r="532">
          <cell r="A532">
            <v>67</v>
          </cell>
          <cell r="C532" t="str">
            <v>Ravi</v>
          </cell>
          <cell r="D532" t="str">
            <v>Clark</v>
          </cell>
          <cell r="F532" t="str">
            <v>B</v>
          </cell>
          <cell r="I532" t="str">
            <v>U/A</v>
          </cell>
        </row>
        <row r="533">
          <cell r="A533">
            <v>68</v>
          </cell>
          <cell r="C533" t="str">
            <v>Joshua</v>
          </cell>
          <cell r="D533" t="str">
            <v>Roberts</v>
          </cell>
          <cell r="F533" t="str">
            <v>B</v>
          </cell>
          <cell r="I533" t="str">
            <v>Arena 80 AC</v>
          </cell>
        </row>
        <row r="534">
          <cell r="A534">
            <v>69</v>
          </cell>
          <cell r="C534" t="str">
            <v>Gabriella</v>
          </cell>
          <cell r="D534" t="str">
            <v>Roberts</v>
          </cell>
          <cell r="F534" t="str">
            <v>G</v>
          </cell>
          <cell r="I534" t="str">
            <v>Arena 80 AC</v>
          </cell>
        </row>
        <row r="535">
          <cell r="A535">
            <v>70</v>
          </cell>
          <cell r="C535" t="str">
            <v>Amber</v>
          </cell>
          <cell r="D535" t="str">
            <v>Bird</v>
          </cell>
          <cell r="F535" t="str">
            <v>G</v>
          </cell>
          <cell r="I535" t="str">
            <v>U/A</v>
          </cell>
        </row>
        <row r="536">
          <cell r="A536">
            <v>71</v>
          </cell>
          <cell r="C536" t="str">
            <v>Maya</v>
          </cell>
          <cell r="D536" t="str">
            <v>Keeling</v>
          </cell>
          <cell r="F536" t="str">
            <v>G</v>
          </cell>
          <cell r="I536" t="str">
            <v>U/A</v>
          </cell>
        </row>
        <row r="537">
          <cell r="A537">
            <v>72</v>
          </cell>
          <cell r="C537" t="str">
            <v>Peter</v>
          </cell>
          <cell r="D537" t="str">
            <v>Kennedy</v>
          </cell>
          <cell r="F537" t="str">
            <v>B</v>
          </cell>
          <cell r="I537" t="str">
            <v>Lewes AC</v>
          </cell>
        </row>
        <row r="538">
          <cell r="A538">
            <v>73</v>
          </cell>
          <cell r="C538" t="str">
            <v>Lily</v>
          </cell>
          <cell r="D538" t="str">
            <v>Craigs</v>
          </cell>
          <cell r="F538" t="str">
            <v>G</v>
          </cell>
          <cell r="I538" t="str">
            <v>Burgess Hill Runners</v>
          </cell>
        </row>
        <row r="539">
          <cell r="A539">
            <v>74</v>
          </cell>
          <cell r="C539" t="str">
            <v>Victoria</v>
          </cell>
          <cell r="D539" t="str">
            <v>Saunders</v>
          </cell>
          <cell r="F539" t="str">
            <v>F</v>
          </cell>
          <cell r="I539" t="str">
            <v>Horsham Joggers</v>
          </cell>
        </row>
        <row r="540">
          <cell r="A540">
            <v>75</v>
          </cell>
          <cell r="C540" t="str">
            <v>Lucas</v>
          </cell>
          <cell r="D540" t="str">
            <v>Collins</v>
          </cell>
          <cell r="F540" t="str">
            <v>B</v>
          </cell>
          <cell r="I540" t="str">
            <v>U/A</v>
          </cell>
        </row>
        <row r="541">
          <cell r="A541">
            <v>76</v>
          </cell>
          <cell r="C541" t="str">
            <v>Kyle</v>
          </cell>
          <cell r="D541" t="str">
            <v>Collins</v>
          </cell>
          <cell r="F541" t="str">
            <v>B</v>
          </cell>
          <cell r="I541" t="str">
            <v>U/A</v>
          </cell>
        </row>
        <row r="542">
          <cell r="A542">
            <v>77</v>
          </cell>
          <cell r="C542" t="str">
            <v>Paul</v>
          </cell>
          <cell r="D542" t="str">
            <v>Gasson</v>
          </cell>
          <cell r="F542" t="str">
            <v>M</v>
          </cell>
          <cell r="I542" t="str">
            <v>Arena 80 AC</v>
          </cell>
        </row>
        <row r="543">
          <cell r="A543">
            <v>78</v>
          </cell>
          <cell r="C543" t="str">
            <v>Dave</v>
          </cell>
          <cell r="D543" t="str">
            <v>Dawson</v>
          </cell>
          <cell r="F543" t="str">
            <v>M</v>
          </cell>
          <cell r="I543" t="str">
            <v>Horsham Joggers</v>
          </cell>
        </row>
        <row r="544">
          <cell r="A544">
            <v>79</v>
          </cell>
          <cell r="C544" t="str">
            <v>Harry</v>
          </cell>
          <cell r="D544" t="str">
            <v>Preston</v>
          </cell>
          <cell r="F544" t="str">
            <v>B</v>
          </cell>
          <cell r="I544" t="str">
            <v>U/A</v>
          </cell>
        </row>
        <row r="545">
          <cell r="A545">
            <v>80</v>
          </cell>
          <cell r="C545" t="str">
            <v>Ralph</v>
          </cell>
          <cell r="D545" t="str">
            <v>Bessant</v>
          </cell>
          <cell r="F545" t="str">
            <v>B</v>
          </cell>
          <cell r="I545" t="str">
            <v>Withdean Running Club</v>
          </cell>
        </row>
        <row r="546">
          <cell r="A546">
            <v>81</v>
          </cell>
          <cell r="C546" t="str">
            <v>Andrew</v>
          </cell>
          <cell r="D546" t="str">
            <v>Haig</v>
          </cell>
          <cell r="F546" t="str">
            <v>M</v>
          </cell>
          <cell r="I546" t="str">
            <v>Southwick Strollers</v>
          </cell>
        </row>
        <row r="547">
          <cell r="A547">
            <v>82</v>
          </cell>
          <cell r="C547" t="str">
            <v>Peter</v>
          </cell>
          <cell r="D547" t="str">
            <v>Bixall</v>
          </cell>
          <cell r="F547" t="str">
            <v>M</v>
          </cell>
          <cell r="I547" t="str">
            <v>U/A</v>
          </cell>
        </row>
        <row r="548">
          <cell r="A548">
            <v>83</v>
          </cell>
          <cell r="C548" t="str">
            <v>Juliette</v>
          </cell>
          <cell r="D548" t="str">
            <v>Reader</v>
          </cell>
          <cell r="F548" t="str">
            <v>F</v>
          </cell>
          <cell r="I548" t="str">
            <v>Arunners</v>
          </cell>
        </row>
        <row r="549">
          <cell r="A549">
            <v>84</v>
          </cell>
          <cell r="C549" t="str">
            <v>Verity</v>
          </cell>
          <cell r="D549" t="str">
            <v>Dods</v>
          </cell>
          <cell r="F549" t="str">
            <v>F</v>
          </cell>
          <cell r="I549" t="str">
            <v>Horsham Joggers</v>
          </cell>
        </row>
        <row r="550">
          <cell r="A550">
            <v>85</v>
          </cell>
          <cell r="C550" t="str">
            <v>Martin </v>
          </cell>
          <cell r="D550" t="str">
            <v>Jeffrey</v>
          </cell>
          <cell r="F550" t="str">
            <v>M</v>
          </cell>
          <cell r="I550" t="str">
            <v>U/A</v>
          </cell>
        </row>
        <row r="551">
          <cell r="A551">
            <v>86</v>
          </cell>
          <cell r="C551" t="str">
            <v>Paul</v>
          </cell>
          <cell r="D551" t="str">
            <v>Adams</v>
          </cell>
          <cell r="F551" t="str">
            <v>M</v>
          </cell>
          <cell r="I551" t="str">
            <v>Horsham Joggers</v>
          </cell>
        </row>
        <row r="552">
          <cell r="A552">
            <v>87</v>
          </cell>
          <cell r="C552" t="str">
            <v>Stephen</v>
          </cell>
          <cell r="D552" t="str">
            <v>Bradbury</v>
          </cell>
          <cell r="F552" t="str">
            <v>M</v>
          </cell>
          <cell r="I552" t="str">
            <v>Arunners</v>
          </cell>
        </row>
        <row r="553">
          <cell r="A553">
            <v>88</v>
          </cell>
          <cell r="C553" t="str">
            <v>Altaib</v>
          </cell>
          <cell r="D553" t="str">
            <v>Hamed</v>
          </cell>
          <cell r="F553" t="str">
            <v>M</v>
          </cell>
          <cell r="I553" t="str">
            <v>U/A</v>
          </cell>
        </row>
        <row r="554">
          <cell r="A554">
            <v>89</v>
          </cell>
          <cell r="C554" t="str">
            <v>Alan</v>
          </cell>
          <cell r="D554" t="str">
            <v>Jackson</v>
          </cell>
          <cell r="F554" t="str">
            <v>M</v>
          </cell>
          <cell r="I554" t="str">
            <v>Lewes AC</v>
          </cell>
        </row>
        <row r="555">
          <cell r="A555">
            <v>90</v>
          </cell>
          <cell r="C555" t="str">
            <v>Lisa</v>
          </cell>
          <cell r="D555" t="str">
            <v>Jackson</v>
          </cell>
          <cell r="F555" t="str">
            <v>F</v>
          </cell>
          <cell r="I555" t="str">
            <v>Lewes AC</v>
          </cell>
        </row>
        <row r="556">
          <cell r="A556">
            <v>91</v>
          </cell>
          <cell r="C556" t="str">
            <v>Jo</v>
          </cell>
          <cell r="D556" t="str">
            <v>Burns</v>
          </cell>
          <cell r="F556" t="str">
            <v>F</v>
          </cell>
          <cell r="I556" t="str">
            <v>U/A</v>
          </cell>
        </row>
        <row r="557">
          <cell r="A557">
            <v>92</v>
          </cell>
          <cell r="C557" t="str">
            <v>Euan</v>
          </cell>
          <cell r="D557" t="str">
            <v>Foster</v>
          </cell>
          <cell r="F557" t="str">
            <v>B</v>
          </cell>
          <cell r="I557" t="str">
            <v>Worthing Striders</v>
          </cell>
        </row>
        <row r="558">
          <cell r="A558">
            <v>93</v>
          </cell>
          <cell r="C558" t="str">
            <v>David</v>
          </cell>
          <cell r="D558" t="str">
            <v>Nottidge</v>
          </cell>
          <cell r="F558" t="str">
            <v>M</v>
          </cell>
          <cell r="I558" t="str">
            <v>Lingfield Running Club</v>
          </cell>
        </row>
        <row r="559">
          <cell r="A559">
            <v>94</v>
          </cell>
          <cell r="C559" t="str">
            <v>Melanie</v>
          </cell>
          <cell r="D559" t="str">
            <v>Marlow</v>
          </cell>
          <cell r="F559" t="str">
            <v>F</v>
          </cell>
          <cell r="I559" t="str">
            <v>Horsham Joggers</v>
          </cell>
        </row>
        <row r="560">
          <cell r="A560">
            <v>95</v>
          </cell>
          <cell r="C560" t="str">
            <v>Cliff</v>
          </cell>
          <cell r="D560" t="str">
            <v>Marlow</v>
          </cell>
          <cell r="F560" t="str">
            <v>M</v>
          </cell>
          <cell r="I560" t="str">
            <v>Horsham Joggers</v>
          </cell>
        </row>
        <row r="561">
          <cell r="A561">
            <v>96</v>
          </cell>
          <cell r="C561" t="str">
            <v>Rod</v>
          </cell>
          <cell r="D561" t="str">
            <v>Thomson</v>
          </cell>
          <cell r="F561" t="str">
            <v>M</v>
          </cell>
          <cell r="I561" t="str">
            <v>Horsham Joggers</v>
          </cell>
        </row>
        <row r="562">
          <cell r="A562">
            <v>97</v>
          </cell>
          <cell r="C562" t="str">
            <v>Christian</v>
          </cell>
          <cell r="D562" t="str">
            <v>Troak</v>
          </cell>
          <cell r="F562" t="str">
            <v>M</v>
          </cell>
          <cell r="I562" t="str">
            <v>U/A</v>
          </cell>
        </row>
        <row r="563">
          <cell r="A563">
            <v>98</v>
          </cell>
          <cell r="C563" t="str">
            <v>Paul</v>
          </cell>
          <cell r="D563" t="str">
            <v>Chandler</v>
          </cell>
          <cell r="F563" t="str">
            <v>M</v>
          </cell>
          <cell r="I563" t="str">
            <v>Horsham Joggers</v>
          </cell>
        </row>
        <row r="564">
          <cell r="A564">
            <v>99</v>
          </cell>
          <cell r="C564" t="str">
            <v>Tom</v>
          </cell>
          <cell r="D564" t="str">
            <v>Brown</v>
          </cell>
          <cell r="F564" t="str">
            <v>M</v>
          </cell>
          <cell r="I564" t="str">
            <v>Henfield Joggers</v>
          </cell>
        </row>
        <row r="565">
          <cell r="A565">
            <v>100</v>
          </cell>
          <cell r="C565" t="str">
            <v>Tammy</v>
          </cell>
          <cell r="D565" t="str">
            <v>Simpson</v>
          </cell>
          <cell r="F565" t="str">
            <v>F</v>
          </cell>
          <cell r="I565" t="str">
            <v>Henfield Joggers</v>
          </cell>
        </row>
        <row r="566">
          <cell r="A566">
            <v>101</v>
          </cell>
        </row>
        <row r="567">
          <cell r="A567">
            <v>102</v>
          </cell>
        </row>
        <row r="568">
          <cell r="A568">
            <v>103</v>
          </cell>
        </row>
        <row r="569">
          <cell r="A569">
            <v>104</v>
          </cell>
        </row>
        <row r="570">
          <cell r="A570">
            <v>105</v>
          </cell>
        </row>
        <row r="571">
          <cell r="A571">
            <v>106</v>
          </cell>
        </row>
        <row r="572">
          <cell r="A572">
            <v>107</v>
          </cell>
        </row>
        <row r="573">
          <cell r="A573">
            <v>108</v>
          </cell>
        </row>
        <row r="574">
          <cell r="A574">
            <v>109</v>
          </cell>
        </row>
        <row r="575">
          <cell r="A575">
            <v>110</v>
          </cell>
        </row>
        <row r="576">
          <cell r="A576">
            <v>111</v>
          </cell>
        </row>
        <row r="577">
          <cell r="A577">
            <v>112</v>
          </cell>
        </row>
        <row r="578">
          <cell r="A578">
            <v>113</v>
          </cell>
        </row>
        <row r="579">
          <cell r="A579">
            <v>114</v>
          </cell>
        </row>
        <row r="580">
          <cell r="A580">
            <v>115</v>
          </cell>
        </row>
        <row r="581">
          <cell r="A581">
            <v>116</v>
          </cell>
        </row>
        <row r="582">
          <cell r="A582">
            <v>117</v>
          </cell>
        </row>
        <row r="583">
          <cell r="A583">
            <v>118</v>
          </cell>
        </row>
        <row r="584">
          <cell r="A584">
            <v>119</v>
          </cell>
        </row>
        <row r="585">
          <cell r="A585">
            <v>120</v>
          </cell>
        </row>
        <row r="586">
          <cell r="A586">
            <v>121</v>
          </cell>
        </row>
        <row r="587">
          <cell r="A587">
            <v>122</v>
          </cell>
        </row>
        <row r="588">
          <cell r="A588">
            <v>123</v>
          </cell>
        </row>
        <row r="589">
          <cell r="A589">
            <v>124</v>
          </cell>
        </row>
        <row r="590">
          <cell r="A590">
            <v>125</v>
          </cell>
        </row>
        <row r="591">
          <cell r="A591">
            <v>126</v>
          </cell>
        </row>
        <row r="592">
          <cell r="A592">
            <v>127</v>
          </cell>
        </row>
        <row r="593">
          <cell r="A593">
            <v>128</v>
          </cell>
        </row>
        <row r="594">
          <cell r="A594">
            <v>129</v>
          </cell>
        </row>
        <row r="595">
          <cell r="A595">
            <v>130</v>
          </cell>
        </row>
        <row r="596">
          <cell r="A596">
            <v>131</v>
          </cell>
        </row>
        <row r="597">
          <cell r="A597">
            <v>132</v>
          </cell>
        </row>
        <row r="598">
          <cell r="A598">
            <v>133</v>
          </cell>
        </row>
        <row r="599">
          <cell r="A599">
            <v>134</v>
          </cell>
        </row>
        <row r="600">
          <cell r="A600">
            <v>135</v>
          </cell>
        </row>
        <row r="601">
          <cell r="A601">
            <v>136</v>
          </cell>
        </row>
        <row r="602">
          <cell r="A602">
            <v>137</v>
          </cell>
        </row>
        <row r="603">
          <cell r="A603">
            <v>138</v>
          </cell>
        </row>
        <row r="604">
          <cell r="A604">
            <v>139</v>
          </cell>
        </row>
        <row r="605">
          <cell r="A605">
            <v>140</v>
          </cell>
        </row>
        <row r="606">
          <cell r="A606">
            <v>141</v>
          </cell>
        </row>
        <row r="607">
          <cell r="A607">
            <v>142</v>
          </cell>
        </row>
        <row r="608">
          <cell r="A608">
            <v>143</v>
          </cell>
        </row>
        <row r="609">
          <cell r="A609">
            <v>144</v>
          </cell>
        </row>
        <row r="610">
          <cell r="A610">
            <v>145</v>
          </cell>
        </row>
        <row r="611">
          <cell r="A611">
            <v>146</v>
          </cell>
        </row>
        <row r="612">
          <cell r="A612">
            <v>147</v>
          </cell>
        </row>
        <row r="613">
          <cell r="A613">
            <v>148</v>
          </cell>
        </row>
        <row r="614">
          <cell r="A614">
            <v>149</v>
          </cell>
        </row>
        <row r="615">
          <cell r="A615">
            <v>150</v>
          </cell>
        </row>
        <row r="616">
          <cell r="A616">
            <v>151</v>
          </cell>
        </row>
        <row r="617">
          <cell r="A617">
            <v>152</v>
          </cell>
        </row>
        <row r="618">
          <cell r="A618">
            <v>153</v>
          </cell>
        </row>
        <row r="619">
          <cell r="A619">
            <v>154</v>
          </cell>
        </row>
        <row r="620">
          <cell r="A620">
            <v>155</v>
          </cell>
        </row>
        <row r="621">
          <cell r="A621">
            <v>156</v>
          </cell>
        </row>
        <row r="622">
          <cell r="A622">
            <v>157</v>
          </cell>
        </row>
        <row r="623">
          <cell r="A623">
            <v>158</v>
          </cell>
        </row>
        <row r="624">
          <cell r="A624">
            <v>159</v>
          </cell>
        </row>
        <row r="625">
          <cell r="A625">
            <v>160</v>
          </cell>
          <cell r="C625" t="str">
            <v>Dominic</v>
          </cell>
          <cell r="D625" t="str">
            <v>Osman Alln</v>
          </cell>
          <cell r="F625" t="str">
            <v>M</v>
          </cell>
          <cell r="I625" t="str">
            <v>Lewes AC</v>
          </cell>
        </row>
        <row r="626">
          <cell r="A626">
            <v>161</v>
          </cell>
          <cell r="C626" t="str">
            <v>Stephen</v>
          </cell>
          <cell r="D626" t="str">
            <v>Divers</v>
          </cell>
          <cell r="F626" t="str">
            <v>M</v>
          </cell>
          <cell r="I626" t="str">
            <v>Lancing Eagles</v>
          </cell>
        </row>
        <row r="627">
          <cell r="A627">
            <v>162</v>
          </cell>
          <cell r="C627" t="str">
            <v>Richard</v>
          </cell>
          <cell r="D627" t="str">
            <v>Burrell Ashbee</v>
          </cell>
          <cell r="F627" t="str">
            <v>M</v>
          </cell>
          <cell r="I627" t="str">
            <v>Hove Hornets</v>
          </cell>
        </row>
        <row r="628">
          <cell r="A628">
            <v>163</v>
          </cell>
          <cell r="C628" t="str">
            <v>Tim</v>
          </cell>
          <cell r="D628" t="str">
            <v>Winkly</v>
          </cell>
          <cell r="F628" t="str">
            <v>M</v>
          </cell>
          <cell r="I628" t="str">
            <v>Saints and Sinners</v>
          </cell>
        </row>
        <row r="629">
          <cell r="A629">
            <v>164</v>
          </cell>
          <cell r="C629" t="str">
            <v>Simon </v>
          </cell>
          <cell r="D629" t="str">
            <v>Roberts</v>
          </cell>
          <cell r="F629" t="str">
            <v>M</v>
          </cell>
          <cell r="I629" t="str">
            <v>Lewes AC</v>
          </cell>
        </row>
        <row r="630">
          <cell r="A630">
            <v>165</v>
          </cell>
          <cell r="C630" t="str">
            <v>Richard</v>
          </cell>
          <cell r="D630" t="str">
            <v>Ridley</v>
          </cell>
          <cell r="F630" t="str">
            <v>M</v>
          </cell>
          <cell r="I630" t="str">
            <v>U/A</v>
          </cell>
        </row>
        <row r="631">
          <cell r="A631">
            <v>166</v>
          </cell>
          <cell r="C631" t="str">
            <v>Dee</v>
          </cell>
          <cell r="D631" t="str">
            <v>Hare</v>
          </cell>
          <cell r="F631" t="str">
            <v>M</v>
          </cell>
          <cell r="I631" t="str">
            <v>Hove Hornets</v>
          </cell>
        </row>
        <row r="632">
          <cell r="A632">
            <v>167</v>
          </cell>
          <cell r="C632" t="str">
            <v>Samantha</v>
          </cell>
          <cell r="D632" t="str">
            <v>Gardner</v>
          </cell>
          <cell r="F632" t="str">
            <v>F</v>
          </cell>
          <cell r="I632" t="str">
            <v>Lancing Eagles</v>
          </cell>
        </row>
        <row r="633">
          <cell r="A633">
            <v>168</v>
          </cell>
          <cell r="C633" t="str">
            <v>Pippa</v>
          </cell>
          <cell r="D633" t="str">
            <v>Pinn</v>
          </cell>
          <cell r="F633" t="str">
            <v>F</v>
          </cell>
          <cell r="I633" t="str">
            <v>U/A</v>
          </cell>
        </row>
        <row r="634">
          <cell r="A634">
            <v>169</v>
          </cell>
          <cell r="C634" t="str">
            <v>Helen</v>
          </cell>
          <cell r="D634" t="str">
            <v>Almond</v>
          </cell>
          <cell r="F634" t="str">
            <v>F</v>
          </cell>
          <cell r="I634" t="str">
            <v>U/A</v>
          </cell>
        </row>
        <row r="635">
          <cell r="A635">
            <v>170</v>
          </cell>
          <cell r="C635" t="str">
            <v>Helen</v>
          </cell>
          <cell r="D635" t="str">
            <v>Skingley</v>
          </cell>
          <cell r="F635" t="str">
            <v>F</v>
          </cell>
          <cell r="I635" t="str">
            <v>U/A</v>
          </cell>
        </row>
        <row r="636">
          <cell r="A636">
            <v>171</v>
          </cell>
          <cell r="C636" t="str">
            <v>Sophie</v>
          </cell>
          <cell r="D636" t="str">
            <v>Cheesman</v>
          </cell>
          <cell r="F636" t="str">
            <v>F</v>
          </cell>
          <cell r="I636" t="str">
            <v>U/A</v>
          </cell>
        </row>
        <row r="637">
          <cell r="A637">
            <v>172</v>
          </cell>
          <cell r="C637" t="str">
            <v>Stephen</v>
          </cell>
          <cell r="D637" t="str">
            <v>Wilson</v>
          </cell>
          <cell r="F637" t="str">
            <v>M</v>
          </cell>
          <cell r="I637" t="str">
            <v>Horsham Joggers</v>
          </cell>
        </row>
        <row r="638">
          <cell r="A638">
            <v>173</v>
          </cell>
          <cell r="C638" t="str">
            <v>Michael</v>
          </cell>
          <cell r="D638" t="str">
            <v>Saunders</v>
          </cell>
          <cell r="F638" t="str">
            <v>M</v>
          </cell>
          <cell r="I638" t="str">
            <v>Hove Hornets</v>
          </cell>
        </row>
        <row r="639">
          <cell r="A639">
            <v>174</v>
          </cell>
          <cell r="C639" t="str">
            <v>Kimberley</v>
          </cell>
          <cell r="D639" t="str">
            <v>Barnard</v>
          </cell>
          <cell r="F639" t="str">
            <v>F</v>
          </cell>
          <cell r="I639" t="str">
            <v>U/A</v>
          </cell>
        </row>
        <row r="640">
          <cell r="A640">
            <v>175</v>
          </cell>
          <cell r="C640" t="str">
            <v>Eileen</v>
          </cell>
          <cell r="D640" t="str">
            <v>Adlam</v>
          </cell>
          <cell r="F640" t="str">
            <v>F</v>
          </cell>
          <cell r="I640" t="str">
            <v>U/A</v>
          </cell>
        </row>
        <row r="641">
          <cell r="A641">
            <v>176</v>
          </cell>
          <cell r="C641" t="str">
            <v>Annabel</v>
          </cell>
          <cell r="D641" t="str">
            <v>Jeffries</v>
          </cell>
          <cell r="F641" t="str">
            <v>F</v>
          </cell>
          <cell r="I641" t="str">
            <v>U/A</v>
          </cell>
        </row>
        <row r="642">
          <cell r="A642">
            <v>177</v>
          </cell>
          <cell r="C642" t="str">
            <v>Melissa</v>
          </cell>
          <cell r="D642" t="str">
            <v>Bennett</v>
          </cell>
          <cell r="F642" t="str">
            <v>F</v>
          </cell>
          <cell r="I642" t="str">
            <v>U/A</v>
          </cell>
        </row>
        <row r="643">
          <cell r="A643">
            <v>178</v>
          </cell>
          <cell r="C643" t="str">
            <v>Peter</v>
          </cell>
          <cell r="D643" t="str">
            <v>Seth</v>
          </cell>
          <cell r="F643" t="str">
            <v>M</v>
          </cell>
          <cell r="I643" t="str">
            <v>Worthing Harriers</v>
          </cell>
        </row>
        <row r="644">
          <cell r="A644">
            <v>179</v>
          </cell>
          <cell r="C644" t="str">
            <v>Edward</v>
          </cell>
          <cell r="D644" t="str">
            <v>Hollingdale</v>
          </cell>
          <cell r="F644" t="str">
            <v>M</v>
          </cell>
          <cell r="I644" t="str">
            <v>Arena 80 AC</v>
          </cell>
        </row>
        <row r="645">
          <cell r="A645">
            <v>180</v>
          </cell>
          <cell r="C645" t="str">
            <v>Evelyn</v>
          </cell>
          <cell r="D645" t="str">
            <v>Hollingdale</v>
          </cell>
          <cell r="F645" t="str">
            <v>F</v>
          </cell>
          <cell r="I645" t="str">
            <v>Arena 80 AC</v>
          </cell>
        </row>
        <row r="646">
          <cell r="A646">
            <v>181</v>
          </cell>
          <cell r="C646" t="str">
            <v>Jason</v>
          </cell>
          <cell r="D646" t="str">
            <v>Arent</v>
          </cell>
          <cell r="F646" t="str">
            <v>M</v>
          </cell>
          <cell r="I646" t="str">
            <v>Henfield Joggers</v>
          </cell>
        </row>
        <row r="647">
          <cell r="A647">
            <v>182</v>
          </cell>
          <cell r="C647" t="str">
            <v>Peter</v>
          </cell>
          <cell r="D647" t="str">
            <v>Thomas</v>
          </cell>
          <cell r="F647" t="str">
            <v>M</v>
          </cell>
          <cell r="I647" t="str">
            <v>Henfield Joggers</v>
          </cell>
        </row>
        <row r="648">
          <cell r="A648">
            <v>183</v>
          </cell>
          <cell r="C648" t="str">
            <v>Julian </v>
          </cell>
          <cell r="D648" t="str">
            <v>Hollingdale</v>
          </cell>
          <cell r="F648" t="str">
            <v>M</v>
          </cell>
          <cell r="I648" t="str">
            <v>Arena 80 AC</v>
          </cell>
        </row>
        <row r="649">
          <cell r="A649">
            <v>184</v>
          </cell>
          <cell r="C649" t="str">
            <v>Daneille</v>
          </cell>
          <cell r="D649" t="str">
            <v>Kaelin</v>
          </cell>
          <cell r="F649" t="str">
            <v>F</v>
          </cell>
          <cell r="I649" t="str">
            <v>Henfield Joggers</v>
          </cell>
        </row>
        <row r="650">
          <cell r="A650">
            <v>185</v>
          </cell>
          <cell r="C650" t="str">
            <v>David</v>
          </cell>
          <cell r="D650" t="str">
            <v>Lewis</v>
          </cell>
          <cell r="F650" t="str">
            <v>M</v>
          </cell>
          <cell r="I650" t="str">
            <v>Arunners</v>
          </cell>
        </row>
        <row r="651">
          <cell r="A651">
            <v>186</v>
          </cell>
          <cell r="C651" t="str">
            <v>Fabina</v>
          </cell>
          <cell r="D651" t="str">
            <v>Kaelin</v>
          </cell>
          <cell r="F651" t="str">
            <v>M</v>
          </cell>
          <cell r="I651" t="str">
            <v>Henfield Joggers</v>
          </cell>
        </row>
        <row r="652">
          <cell r="A652">
            <v>187</v>
          </cell>
          <cell r="C652" t="str">
            <v>Janet</v>
          </cell>
          <cell r="D652" t="str">
            <v>Cobby</v>
          </cell>
          <cell r="F652" t="str">
            <v>F</v>
          </cell>
          <cell r="I652" t="str">
            <v>Arunners</v>
          </cell>
        </row>
        <row r="653">
          <cell r="A653">
            <v>188</v>
          </cell>
          <cell r="C653" t="str">
            <v>B</v>
          </cell>
          <cell r="D653" t="str">
            <v>Leskilner</v>
          </cell>
          <cell r="F653" t="str">
            <v>F</v>
          </cell>
          <cell r="I653" t="str">
            <v>Henfield Joggers</v>
          </cell>
        </row>
        <row r="654">
          <cell r="A654">
            <v>189</v>
          </cell>
          <cell r="C654" t="str">
            <v>Lorna</v>
          </cell>
          <cell r="D654" t="str">
            <v>Winter</v>
          </cell>
          <cell r="F654" t="str">
            <v>F</v>
          </cell>
          <cell r="I654" t="str">
            <v>Henfield Joggers</v>
          </cell>
        </row>
        <row r="655">
          <cell r="A655">
            <v>190</v>
          </cell>
          <cell r="C655" t="str">
            <v>Kristina</v>
          </cell>
          <cell r="D655" t="str">
            <v>Hine</v>
          </cell>
          <cell r="F655" t="str">
            <v>F</v>
          </cell>
          <cell r="I655" t="str">
            <v>Henfield Joggers</v>
          </cell>
        </row>
        <row r="656">
          <cell r="A656">
            <v>191</v>
          </cell>
          <cell r="C656" t="str">
            <v>Amanda</v>
          </cell>
          <cell r="D656" t="str">
            <v>Player</v>
          </cell>
          <cell r="F656" t="str">
            <v>F</v>
          </cell>
          <cell r="I656" t="str">
            <v>Henfield Joggers</v>
          </cell>
        </row>
        <row r="657">
          <cell r="A657">
            <v>192</v>
          </cell>
          <cell r="C657" t="str">
            <v>Emma</v>
          </cell>
          <cell r="D657" t="str">
            <v>Smith</v>
          </cell>
          <cell r="F657" t="str">
            <v>F</v>
          </cell>
          <cell r="I657" t="str">
            <v>Henfield Joggers</v>
          </cell>
        </row>
        <row r="658">
          <cell r="A658">
            <v>193</v>
          </cell>
          <cell r="C658" t="str">
            <v>Harriet</v>
          </cell>
          <cell r="D658" t="str">
            <v>Tidey</v>
          </cell>
          <cell r="F658" t="str">
            <v>F</v>
          </cell>
          <cell r="I658" t="str">
            <v>Henfield Joggers</v>
          </cell>
        </row>
        <row r="659">
          <cell r="A659">
            <v>194</v>
          </cell>
          <cell r="C659" t="str">
            <v>Andy</v>
          </cell>
          <cell r="D659" t="str">
            <v>Massingale</v>
          </cell>
          <cell r="F659" t="str">
            <v>M</v>
          </cell>
          <cell r="I659" t="str">
            <v>Henfield Joggers</v>
          </cell>
        </row>
        <row r="660">
          <cell r="A660">
            <v>195</v>
          </cell>
          <cell r="C660" t="str">
            <v>Kerry</v>
          </cell>
          <cell r="D660" t="str">
            <v>Bonham</v>
          </cell>
          <cell r="F660" t="str">
            <v>F</v>
          </cell>
          <cell r="I660" t="str">
            <v>Henfield Joggers</v>
          </cell>
        </row>
        <row r="661">
          <cell r="A661">
            <v>196</v>
          </cell>
          <cell r="C661" t="str">
            <v>Darren</v>
          </cell>
          <cell r="D661" t="str">
            <v>Bonwick</v>
          </cell>
          <cell r="F661" t="str">
            <v>M</v>
          </cell>
          <cell r="I661" t="str">
            <v>Henfield Joggers</v>
          </cell>
        </row>
        <row r="662">
          <cell r="A662">
            <v>197</v>
          </cell>
          <cell r="C662" t="str">
            <v>Andrew</v>
          </cell>
          <cell r="D662" t="str">
            <v>McCennew</v>
          </cell>
          <cell r="F662" t="str">
            <v>M</v>
          </cell>
          <cell r="I662" t="str">
            <v>Lewes</v>
          </cell>
        </row>
        <row r="663">
          <cell r="A663">
            <v>198</v>
          </cell>
          <cell r="C663" t="str">
            <v>Kieran</v>
          </cell>
          <cell r="D663" t="str">
            <v>Lewer</v>
          </cell>
          <cell r="F663" t="str">
            <v>M</v>
          </cell>
          <cell r="I663" t="str">
            <v>Henfield Joggers</v>
          </cell>
        </row>
        <row r="664">
          <cell r="A664">
            <v>199</v>
          </cell>
          <cell r="C664" t="str">
            <v>Louise</v>
          </cell>
          <cell r="D664" t="str">
            <v>Lewer</v>
          </cell>
          <cell r="F664" t="str">
            <v>F</v>
          </cell>
          <cell r="I664" t="str">
            <v>Henfield Joggers</v>
          </cell>
        </row>
        <row r="665">
          <cell r="A665">
            <v>200</v>
          </cell>
          <cell r="C665" t="str">
            <v>Nikka</v>
          </cell>
          <cell r="D665" t="str">
            <v>Hargrave</v>
          </cell>
          <cell r="F665" t="str">
            <v>F</v>
          </cell>
          <cell r="I665" t="str">
            <v>Henfield Joggers</v>
          </cell>
        </row>
        <row r="666">
          <cell r="A666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6"/>
  <sheetViews>
    <sheetView showGridLines="0" tabSelected="1" zoomScalePageLayoutView="0" workbookViewId="0" topLeftCell="A1">
      <selection activeCell="I1" sqref="I1"/>
    </sheetView>
  </sheetViews>
  <sheetFormatPr defaultColWidth="7.75390625" defaultRowHeight="15.75"/>
  <cols>
    <col min="1" max="1" width="1.00390625" style="56" customWidth="1"/>
    <col min="2" max="2" width="8.125" style="56" customWidth="1"/>
    <col min="3" max="3" width="3.00390625" style="56" customWidth="1"/>
    <col min="4" max="4" width="3.00390625" style="72" customWidth="1"/>
    <col min="5" max="5" width="5.00390625" style="56" customWidth="1"/>
    <col min="6" max="6" width="10.625" style="79" bestFit="1" customWidth="1"/>
    <col min="7" max="7" width="19.125" style="79" bestFit="1" customWidth="1"/>
    <col min="8" max="8" width="6.375" style="80" customWidth="1"/>
    <col min="9" max="9" width="29.75390625" style="81" customWidth="1"/>
    <col min="10" max="10" width="0.74609375" style="82" customWidth="1"/>
    <col min="11" max="16384" width="7.75390625" style="56" customWidth="1"/>
  </cols>
  <sheetData>
    <row r="1" spans="1:10" s="8" customFormat="1" ht="18.75" customHeight="1">
      <c r="A1" s="1"/>
      <c r="B1" s="2" t="s">
        <v>0</v>
      </c>
      <c r="C1" s="3"/>
      <c r="D1" s="4"/>
      <c r="E1" s="3"/>
      <c r="F1" s="5"/>
      <c r="G1" s="6"/>
      <c r="H1" s="3"/>
      <c r="I1" s="7"/>
      <c r="J1" s="1"/>
    </row>
    <row r="2" spans="1:10" s="16" customFormat="1" ht="18.75" customHeight="1">
      <c r="A2" s="1"/>
      <c r="B2" s="9" t="s">
        <v>1</v>
      </c>
      <c r="C2" s="10"/>
      <c r="D2" s="11"/>
      <c r="E2" s="10"/>
      <c r="F2" s="12" t="s">
        <v>2</v>
      </c>
      <c r="G2" s="13"/>
      <c r="H2" s="14"/>
      <c r="I2" s="15"/>
      <c r="J2" s="1"/>
    </row>
    <row r="3" spans="1:10" s="16" customFormat="1" ht="18.75" customHeight="1">
      <c r="A3" s="1"/>
      <c r="B3" s="17" t="s">
        <v>3</v>
      </c>
      <c r="C3" s="18" t="s">
        <v>4</v>
      </c>
      <c r="D3" s="19"/>
      <c r="E3" s="20" t="s">
        <v>5</v>
      </c>
      <c r="F3" s="85" t="s">
        <v>6</v>
      </c>
      <c r="G3" s="86"/>
      <c r="H3" s="20" t="s">
        <v>7</v>
      </c>
      <c r="I3" s="21" t="s">
        <v>8</v>
      </c>
      <c r="J3" s="1"/>
    </row>
    <row r="4" spans="1:10" s="16" customFormat="1" ht="18.75" customHeight="1">
      <c r="A4" s="1"/>
      <c r="B4" s="22">
        <v>1</v>
      </c>
      <c r="C4" s="23">
        <v>8</v>
      </c>
      <c r="D4" s="24">
        <v>41</v>
      </c>
      <c r="E4" s="22">
        <v>689</v>
      </c>
      <c r="F4" s="25" t="str">
        <f>VLOOKUP(E4,'[1]Runners Details'!$A$1:$D$931,3,FALSE)</f>
        <v>Darja</v>
      </c>
      <c r="G4" s="25" t="str">
        <f>VLOOKUP(E4,'[1]Runners Details'!$A$1:$D$931,4,FALSE)</f>
        <v>Knotkara-Hanley</v>
      </c>
      <c r="H4" s="22" t="str">
        <f>VLOOKUP(E4,'[1]Runners Details'!$A$1:$H$931,6,FALSE)</f>
        <v>G</v>
      </c>
      <c r="I4" s="26" t="str">
        <f>VLOOKUP(E4,'[1]Runners Details'!$A$1:$I$931,9,FALSE)</f>
        <v>Haywards Heath Harriers</v>
      </c>
      <c r="J4" s="1"/>
    </row>
    <row r="5" spans="1:10" s="16" customFormat="1" ht="18.75" customHeight="1">
      <c r="A5" s="1"/>
      <c r="B5" s="22">
        <v>2</v>
      </c>
      <c r="C5" s="23">
        <v>9</v>
      </c>
      <c r="D5" s="24">
        <v>38</v>
      </c>
      <c r="E5" s="22">
        <v>967</v>
      </c>
      <c r="F5" s="25" t="str">
        <f>VLOOKUP(E5,'[1]Runners Details'!$A$1:$D$931,3,FALSE)</f>
        <v>Amy</v>
      </c>
      <c r="G5" s="25" t="str">
        <f>VLOOKUP(E5,'[1]Runners Details'!$A$1:$D$931,4,FALSE)</f>
        <v>Fines</v>
      </c>
      <c r="H5" s="22" t="str">
        <f>VLOOKUP(E5,'[1]Runners Details'!$A$1:$H$931,6,FALSE)</f>
        <v>G</v>
      </c>
      <c r="I5" s="26" t="str">
        <f>VLOOKUP(E5,'[1]Runners Details'!$A$1:$I$931,9,FALSE)</f>
        <v>Lewes AC</v>
      </c>
      <c r="J5" s="1"/>
    </row>
    <row r="6" spans="1:10" s="16" customFormat="1" ht="18.75" customHeight="1">
      <c r="A6" s="1"/>
      <c r="B6" s="22">
        <v>3</v>
      </c>
      <c r="C6" s="23">
        <v>11</v>
      </c>
      <c r="D6" s="24">
        <v>4</v>
      </c>
      <c r="E6" s="22">
        <v>964</v>
      </c>
      <c r="F6" s="25" t="str">
        <f>VLOOKUP(E6,'[1]Runners Details'!$A$1:$D$931,3,FALSE)</f>
        <v>Zoe</v>
      </c>
      <c r="G6" s="25" t="str">
        <f>VLOOKUP(E6,'[1]Runners Details'!$A$1:$D$931,4,FALSE)</f>
        <v>Palframan</v>
      </c>
      <c r="H6" s="22" t="str">
        <f>VLOOKUP(E6,'[1]Runners Details'!$A$1:$H$931,6,FALSE)</f>
        <v>G</v>
      </c>
      <c r="I6" s="26" t="str">
        <f>VLOOKUP(E6,'[1]Runners Details'!$A$1:$I$931,9,FALSE)</f>
        <v>Hailsham Harriers</v>
      </c>
      <c r="J6" s="1"/>
    </row>
    <row r="7" spans="1:10" s="16" customFormat="1" ht="7.5" customHeight="1">
      <c r="A7" s="1"/>
      <c r="B7" s="27"/>
      <c r="C7" s="27"/>
      <c r="D7" s="28"/>
      <c r="E7" s="27"/>
      <c r="F7" s="29"/>
      <c r="G7" s="29"/>
      <c r="H7" s="30"/>
      <c r="I7" s="31"/>
      <c r="J7" s="1"/>
    </row>
    <row r="8" spans="1:10" s="16" customFormat="1" ht="18.75" customHeight="1">
      <c r="A8" s="1"/>
      <c r="B8" s="9" t="s">
        <v>9</v>
      </c>
      <c r="C8" s="10"/>
      <c r="D8" s="11"/>
      <c r="E8" s="10"/>
      <c r="F8" s="12" t="s">
        <v>2</v>
      </c>
      <c r="G8" s="13"/>
      <c r="H8" s="14"/>
      <c r="I8" s="15"/>
      <c r="J8" s="1"/>
    </row>
    <row r="9" spans="1:10" s="16" customFormat="1" ht="18.75" customHeight="1">
      <c r="A9" s="1"/>
      <c r="B9" s="17" t="s">
        <v>3</v>
      </c>
      <c r="C9" s="18" t="s">
        <v>4</v>
      </c>
      <c r="D9" s="19"/>
      <c r="E9" s="20" t="s">
        <v>5</v>
      </c>
      <c r="F9" s="85" t="s">
        <v>6</v>
      </c>
      <c r="G9" s="86"/>
      <c r="H9" s="20" t="s">
        <v>7</v>
      </c>
      <c r="I9" s="21" t="s">
        <v>8</v>
      </c>
      <c r="J9" s="1"/>
    </row>
    <row r="10" spans="1:10" s="16" customFormat="1" ht="18.75" customHeight="1">
      <c r="A10" s="1"/>
      <c r="B10" s="32">
        <v>1</v>
      </c>
      <c r="C10" s="33">
        <v>8</v>
      </c>
      <c r="D10" s="34">
        <v>34</v>
      </c>
      <c r="E10" s="35">
        <v>976</v>
      </c>
      <c r="F10" s="36" t="str">
        <f>VLOOKUP(E10,'[1]Runners Details'!$A$1:$D$931,3,FALSE)</f>
        <v>Daniel</v>
      </c>
      <c r="G10" s="36" t="str">
        <f>VLOOKUP(E10,'[1]Runners Details'!$A$1:$D$931,4,FALSE)</f>
        <v>Simpkin</v>
      </c>
      <c r="H10" s="35" t="str">
        <f>VLOOKUP(E10,'[1]Runners Details'!$A$1:$H$931,6,FALSE)</f>
        <v>B</v>
      </c>
      <c r="I10" s="37" t="str">
        <f>VLOOKUP(E10,'[1]Runners Details'!$A$1:$I$931,9,FALSE)</f>
        <v>Brighton Phoenix</v>
      </c>
      <c r="J10" s="1"/>
    </row>
    <row r="11" spans="1:10" s="16" customFormat="1" ht="18.75" customHeight="1">
      <c r="A11" s="1"/>
      <c r="B11" s="38">
        <v>2</v>
      </c>
      <c r="C11" s="39">
        <v>8</v>
      </c>
      <c r="D11" s="40">
        <v>45</v>
      </c>
      <c r="E11" s="22">
        <v>708</v>
      </c>
      <c r="F11" s="36" t="str">
        <f>VLOOKUP(E11,'[1]Runners Details'!$A$1:$D$931,3,FALSE)</f>
        <v>Scott</v>
      </c>
      <c r="G11" s="36" t="str">
        <f>VLOOKUP(E11,'[1]Runners Details'!$A$1:$D$931,4,FALSE)</f>
        <v>Ridley</v>
      </c>
      <c r="H11" s="35" t="str">
        <f>VLOOKUP(E11,'[1]Runners Details'!$A$1:$H$931,6,FALSE)</f>
        <v>B</v>
      </c>
      <c r="I11" s="37" t="str">
        <f>VLOOKUP(E11,'[1]Runners Details'!$A$1:$I$931,9,FALSE)</f>
        <v>Haywards Heath Harriers</v>
      </c>
      <c r="J11" s="1"/>
    </row>
    <row r="12" spans="1:10" s="16" customFormat="1" ht="18.75" customHeight="1">
      <c r="A12" s="1"/>
      <c r="B12" s="38">
        <v>3</v>
      </c>
      <c r="C12" s="39">
        <v>8</v>
      </c>
      <c r="D12" s="40">
        <v>56</v>
      </c>
      <c r="E12" s="22">
        <v>652</v>
      </c>
      <c r="F12" s="36" t="str">
        <f>VLOOKUP(E12,'[1]Runners Details'!$A$1:$D$931,3,FALSE)</f>
        <v>Morgan</v>
      </c>
      <c r="G12" s="36" t="str">
        <f>VLOOKUP(E12,'[1]Runners Details'!$A$1:$D$931,4,FALSE)</f>
        <v>Kennett</v>
      </c>
      <c r="H12" s="35" t="str">
        <f>VLOOKUP(E12,'[1]Runners Details'!$A$1:$H$931,6,FALSE)</f>
        <v>B</v>
      </c>
      <c r="I12" s="37" t="str">
        <f>VLOOKUP(E12,'[1]Runners Details'!$A$1:$I$931,9,FALSE)</f>
        <v>Lancing Eagles</v>
      </c>
      <c r="J12" s="1"/>
    </row>
    <row r="13" spans="1:10" s="16" customFormat="1" ht="18.75" customHeight="1">
      <c r="A13" s="1"/>
      <c r="B13" s="38">
        <v>4</v>
      </c>
      <c r="C13" s="39">
        <v>9</v>
      </c>
      <c r="D13" s="40">
        <v>12</v>
      </c>
      <c r="E13" s="22">
        <v>685</v>
      </c>
      <c r="F13" s="36" t="str">
        <f>VLOOKUP(E13,'[1]Runners Details'!$A$1:$D$931,3,FALSE)</f>
        <v>Oli</v>
      </c>
      <c r="G13" s="36" t="str">
        <f>VLOOKUP(E13,'[1]Runners Details'!$A$1:$D$931,4,FALSE)</f>
        <v>Bliss-Tomlinson</v>
      </c>
      <c r="H13" s="35" t="str">
        <f>VLOOKUP(E13,'[1]Runners Details'!$A$1:$H$931,6,FALSE)</f>
        <v>B</v>
      </c>
      <c r="I13" s="37" t="str">
        <f>VLOOKUP(E13,'[1]Runners Details'!$A$1:$I$931,9,FALSE)</f>
        <v>Haywards Heath Harriers</v>
      </c>
      <c r="J13" s="1"/>
    </row>
    <row r="14" spans="1:10" s="16" customFormat="1" ht="18.75" customHeight="1">
      <c r="A14" s="1"/>
      <c r="B14" s="38">
        <v>5</v>
      </c>
      <c r="C14" s="39">
        <v>9</v>
      </c>
      <c r="D14" s="40">
        <v>19</v>
      </c>
      <c r="E14" s="22">
        <v>707</v>
      </c>
      <c r="F14" s="36" t="str">
        <f>VLOOKUP(E14,'[1]Runners Details'!$A$1:$D$931,3,FALSE)</f>
        <v>Jake </v>
      </c>
      <c r="G14" s="36" t="str">
        <f>VLOOKUP(E14,'[1]Runners Details'!$A$1:$D$931,4,FALSE)</f>
        <v>Ridley</v>
      </c>
      <c r="H14" s="35" t="str">
        <f>VLOOKUP(E14,'[1]Runners Details'!$A$1:$H$931,6,FALSE)</f>
        <v>B</v>
      </c>
      <c r="I14" s="37" t="str">
        <f>VLOOKUP(E14,'[1]Runners Details'!$A$1:$I$931,9,FALSE)</f>
        <v>Haywards Heath Harriers</v>
      </c>
      <c r="J14" s="1"/>
    </row>
    <row r="15" spans="1:10" s="16" customFormat="1" ht="7.5" customHeight="1">
      <c r="A15" s="1"/>
      <c r="B15" s="41"/>
      <c r="C15" s="42"/>
      <c r="D15" s="43"/>
      <c r="E15" s="42"/>
      <c r="F15" s="44"/>
      <c r="G15" s="45"/>
      <c r="H15" s="42"/>
      <c r="I15" s="46"/>
      <c r="J15" s="1"/>
    </row>
    <row r="16" spans="1:11" s="8" customFormat="1" ht="18.75" customHeight="1">
      <c r="A16" s="1"/>
      <c r="B16" s="47" t="s">
        <v>10</v>
      </c>
      <c r="C16" s="48"/>
      <c r="D16" s="49"/>
      <c r="E16" s="48"/>
      <c r="F16" s="50" t="s">
        <v>11</v>
      </c>
      <c r="G16" s="50"/>
      <c r="H16" s="48"/>
      <c r="I16" s="51"/>
      <c r="J16" s="1"/>
      <c r="K16" s="16"/>
    </row>
    <row r="17" spans="1:10" s="54" customFormat="1" ht="30">
      <c r="A17" s="52"/>
      <c r="B17" s="17" t="s">
        <v>3</v>
      </c>
      <c r="C17" s="18" t="s">
        <v>4</v>
      </c>
      <c r="D17" s="19"/>
      <c r="E17" s="20" t="s">
        <v>5</v>
      </c>
      <c r="F17" s="85" t="s">
        <v>6</v>
      </c>
      <c r="G17" s="86"/>
      <c r="H17" s="20" t="s">
        <v>7</v>
      </c>
      <c r="I17" s="21" t="s">
        <v>8</v>
      </c>
      <c r="J17" s="53"/>
    </row>
    <row r="18" spans="1:13" ht="15">
      <c r="A18" s="27"/>
      <c r="B18" s="38">
        <v>1</v>
      </c>
      <c r="C18" s="39">
        <v>5</v>
      </c>
      <c r="D18" s="40">
        <v>17</v>
      </c>
      <c r="E18" s="38">
        <v>963</v>
      </c>
      <c r="F18" s="25" t="str">
        <f>VLOOKUP(E18,'[1]Runners Details'!$A$1:$D$931,3,FALSE)</f>
        <v>Harriet</v>
      </c>
      <c r="G18" s="25" t="str">
        <f>VLOOKUP(E18,'[1]Runners Details'!$A$1:$D$931,4,FALSE)</f>
        <v>Bloor</v>
      </c>
      <c r="H18" s="22" t="str">
        <f>VLOOKUP(E18,'[1]Runners Details'!$A$1:$H$931,6,FALSE)</f>
        <v>G</v>
      </c>
      <c r="I18" s="26" t="str">
        <f>VLOOKUP(E18,'[1]Runners Details'!$A$1:$I$931,9,FALSE)</f>
        <v>Hailsham Harriers</v>
      </c>
      <c r="J18" s="31"/>
      <c r="K18" s="55"/>
      <c r="L18" s="55"/>
      <c r="M18" s="55"/>
    </row>
    <row r="19" spans="1:10" ht="15">
      <c r="A19" s="27"/>
      <c r="B19" s="38">
        <v>2</v>
      </c>
      <c r="C19" s="39">
        <v>5</v>
      </c>
      <c r="D19" s="40">
        <v>42</v>
      </c>
      <c r="E19" s="38">
        <v>990</v>
      </c>
      <c r="F19" s="25" t="str">
        <f>VLOOKUP(E19,'[1]Runners Details'!$A$1:$D$931,3,FALSE)</f>
        <v>Ella</v>
      </c>
      <c r="G19" s="25" t="str">
        <f>VLOOKUP(E19,'[1]Runners Details'!$A$1:$D$931,4,FALSE)</f>
        <v>Mathews</v>
      </c>
      <c r="H19" s="22" t="str">
        <f>VLOOKUP(E19,'[1]Runners Details'!$A$1:$H$931,6,FALSE)</f>
        <v>G</v>
      </c>
      <c r="I19" s="26" t="str">
        <f>VLOOKUP(E19,'[1]Runners Details'!$A$1:$I$931,9,FALSE)</f>
        <v>Brighton &amp; Hove AC</v>
      </c>
      <c r="J19" s="31"/>
    </row>
    <row r="20" spans="1:10" ht="15">
      <c r="A20" s="27"/>
      <c r="B20" s="38">
        <v>3</v>
      </c>
      <c r="C20" s="39">
        <v>6</v>
      </c>
      <c r="D20" s="40">
        <v>0</v>
      </c>
      <c r="E20" s="38">
        <v>977</v>
      </c>
      <c r="F20" s="25" t="str">
        <f>VLOOKUP(E20,'[1]Runners Details'!$A$1:$D$931,3,FALSE)</f>
        <v>Tatum</v>
      </c>
      <c r="G20" s="25" t="str">
        <f>VLOOKUP(E20,'[1]Runners Details'!$A$1:$D$931,4,FALSE)</f>
        <v>Walker</v>
      </c>
      <c r="H20" s="22" t="str">
        <f>VLOOKUP(E20,'[1]Runners Details'!$A$1:$H$931,6,FALSE)</f>
        <v>G</v>
      </c>
      <c r="I20" s="26" t="str">
        <f>VLOOKUP(E20,'[1]Runners Details'!$A$1:$I$931,9,FALSE)</f>
        <v>Brighton &amp; Hove AC</v>
      </c>
      <c r="J20" s="31"/>
    </row>
    <row r="21" spans="1:10" ht="15">
      <c r="A21" s="27"/>
      <c r="B21" s="38">
        <v>4</v>
      </c>
      <c r="C21" s="39">
        <v>6</v>
      </c>
      <c r="D21" s="40">
        <v>42</v>
      </c>
      <c r="E21" s="22">
        <v>686</v>
      </c>
      <c r="F21" s="25" t="str">
        <f>VLOOKUP(E21,'[1]Runners Details'!$A$1:$D$931,3,FALSE)</f>
        <v>Lily</v>
      </c>
      <c r="G21" s="25" t="str">
        <f>VLOOKUP(E21,'[1]Runners Details'!$A$1:$D$931,4,FALSE)</f>
        <v>Bliss-Tomlinson</v>
      </c>
      <c r="H21" s="22" t="str">
        <f>VLOOKUP(E21,'[1]Runners Details'!$A$1:$H$931,6,FALSE)</f>
        <v>G</v>
      </c>
      <c r="I21" s="26" t="str">
        <f>VLOOKUP(E21,'[1]Runners Details'!$A$1:$I$931,9,FALSE)</f>
        <v>Haywards Heath Harriers</v>
      </c>
      <c r="J21" s="31"/>
    </row>
    <row r="22" spans="1:10" ht="15">
      <c r="A22" s="27"/>
      <c r="B22" s="38">
        <v>5</v>
      </c>
      <c r="C22" s="39">
        <v>6</v>
      </c>
      <c r="D22" s="40">
        <v>43</v>
      </c>
      <c r="E22" s="22">
        <v>690</v>
      </c>
      <c r="F22" s="25" t="str">
        <f>VLOOKUP(E22,'[1]Runners Details'!$A$1:$D$931,3,FALSE)</f>
        <v>Molly</v>
      </c>
      <c r="G22" s="25" t="str">
        <f>VLOOKUP(E22,'[1]Runners Details'!$A$1:$D$931,4,FALSE)</f>
        <v>Atkinson</v>
      </c>
      <c r="H22" s="22" t="str">
        <f>VLOOKUP(E22,'[1]Runners Details'!$A$1:$H$931,6,FALSE)</f>
        <v>G</v>
      </c>
      <c r="I22" s="26" t="str">
        <f>VLOOKUP(E22,'[1]Runners Details'!$A$1:$I$931,9,FALSE)</f>
        <v>Haywards Heath Harriers</v>
      </c>
      <c r="J22" s="31"/>
    </row>
    <row r="23" spans="1:10" s="59" customFormat="1" ht="15">
      <c r="A23" s="57"/>
      <c r="B23" s="38">
        <v>6</v>
      </c>
      <c r="C23" s="39">
        <v>6</v>
      </c>
      <c r="D23" s="40">
        <v>44</v>
      </c>
      <c r="E23" s="22">
        <v>1000</v>
      </c>
      <c r="F23" s="25" t="str">
        <f>VLOOKUP(E23,'[1]Runners Details'!$A$1:$D$931,3,FALSE)</f>
        <v>Isabel</v>
      </c>
      <c r="G23" s="25" t="str">
        <f>VLOOKUP(E23,'[1]Runners Details'!$A$1:$D$931,4,FALSE)</f>
        <v>Charnock</v>
      </c>
      <c r="H23" s="22" t="str">
        <f>VLOOKUP(E23,'[1]Runners Details'!$A$1:$H$931,6,FALSE)</f>
        <v>G</v>
      </c>
      <c r="I23" s="26" t="str">
        <f>VLOOKUP(E23,'[1]Runners Details'!$A$1:$I$931,9,FALSE)</f>
        <v>Arunners</v>
      </c>
      <c r="J23" s="58"/>
    </row>
    <row r="24" spans="1:10" ht="7.5" customHeight="1">
      <c r="A24" s="27"/>
      <c r="B24" s="27"/>
      <c r="C24" s="27"/>
      <c r="D24" s="28"/>
      <c r="E24" s="27"/>
      <c r="F24" s="29"/>
      <c r="G24" s="29"/>
      <c r="H24" s="30"/>
      <c r="I24" s="31"/>
      <c r="J24" s="31"/>
    </row>
    <row r="25" spans="1:10" ht="18">
      <c r="A25" s="27"/>
      <c r="B25" s="9" t="s">
        <v>12</v>
      </c>
      <c r="C25" s="10"/>
      <c r="D25" s="11"/>
      <c r="E25" s="10"/>
      <c r="F25" s="12" t="s">
        <v>11</v>
      </c>
      <c r="G25" s="13"/>
      <c r="H25" s="14"/>
      <c r="I25" s="15"/>
      <c r="J25" s="31"/>
    </row>
    <row r="26" spans="1:10" ht="30">
      <c r="A26" s="27"/>
      <c r="B26" s="60" t="s">
        <v>3</v>
      </c>
      <c r="C26" s="61" t="s">
        <v>4</v>
      </c>
      <c r="D26" s="62"/>
      <c r="E26" s="63" t="s">
        <v>5</v>
      </c>
      <c r="F26" s="83" t="s">
        <v>6</v>
      </c>
      <c r="G26" s="84"/>
      <c r="H26" s="63" t="s">
        <v>7</v>
      </c>
      <c r="I26" s="21" t="s">
        <v>8</v>
      </c>
      <c r="J26" s="31"/>
    </row>
    <row r="27" spans="1:10" s="66" customFormat="1" ht="15">
      <c r="A27" s="64"/>
      <c r="B27" s="32">
        <v>1</v>
      </c>
      <c r="C27" s="33">
        <v>5</v>
      </c>
      <c r="D27" s="34">
        <v>33</v>
      </c>
      <c r="E27" s="35">
        <v>23</v>
      </c>
      <c r="F27" s="36" t="str">
        <f>VLOOKUP(E27,'[1]Runners Details'!$A$1:$D$931,3,FALSE)</f>
        <v>Jamie</v>
      </c>
      <c r="G27" s="36" t="str">
        <f>VLOOKUP(E27,'[1]Runners Details'!$A$1:$D$931,4,FALSE)</f>
        <v>Scutt</v>
      </c>
      <c r="H27" s="35" t="str">
        <f>VLOOKUP(E27,'[1]Runners Details'!$A$2:$H$931,6,FALSE)</f>
        <v>B</v>
      </c>
      <c r="I27" s="37" t="str">
        <f>VLOOKUP(E27,'[1]Runners Details'!$A$1:$I$931,9,FALSE)</f>
        <v>Saints and Sinners</v>
      </c>
      <c r="J27" s="65"/>
    </row>
    <row r="28" spans="1:10" ht="15">
      <c r="A28" s="27"/>
      <c r="B28" s="38">
        <v>2</v>
      </c>
      <c r="C28" s="39">
        <v>5</v>
      </c>
      <c r="D28" s="40">
        <v>33</v>
      </c>
      <c r="E28" s="22">
        <v>988</v>
      </c>
      <c r="F28" s="25" t="str">
        <f>VLOOKUP(E28,'[1]Runners Details'!$A$1:$D$931,3,FALSE)</f>
        <v>Archie</v>
      </c>
      <c r="G28" s="25" t="str">
        <f>VLOOKUP(E28,'[1]Runners Details'!$A$1:$D$931,4,FALSE)</f>
        <v>Rowles</v>
      </c>
      <c r="H28" s="22" t="str">
        <f>VLOOKUP(E28,'[1]Runners Details'!$A$2:$H$931,6,FALSE)</f>
        <v>B</v>
      </c>
      <c r="I28" s="26" t="str">
        <f>VLOOKUP(E28,'[1]Runners Details'!$A$1:$I$931,9,FALSE)</f>
        <v>Brighton &amp; Hove AC</v>
      </c>
      <c r="J28" s="31"/>
    </row>
    <row r="29" spans="1:10" ht="15">
      <c r="A29" s="27"/>
      <c r="B29" s="38">
        <v>3</v>
      </c>
      <c r="C29" s="39">
        <v>5</v>
      </c>
      <c r="D29" s="40">
        <v>35</v>
      </c>
      <c r="E29" s="22">
        <v>774</v>
      </c>
      <c r="F29" s="25" t="str">
        <f>VLOOKUP(E29,'[1]Runners Details'!$A$1:$D$931,3,FALSE)</f>
        <v>Ferdie</v>
      </c>
      <c r="G29" s="25" t="str">
        <f>VLOOKUP(E29,'[1]Runners Details'!$A$1:$D$931,4,FALSE)</f>
        <v>Parsons</v>
      </c>
      <c r="H29" s="22" t="str">
        <f>VLOOKUP(E29,'[1]Runners Details'!$A$2:$H$931,6,FALSE)</f>
        <v>B</v>
      </c>
      <c r="I29" s="26" t="str">
        <f>VLOOKUP(E29,'[1]Runners Details'!$A$1:$I$931,9,FALSE)</f>
        <v>Hove Hornets</v>
      </c>
      <c r="J29" s="31"/>
    </row>
    <row r="30" spans="1:10" ht="15">
      <c r="A30" s="27"/>
      <c r="B30" s="38">
        <v>4</v>
      </c>
      <c r="C30" s="39">
        <v>5</v>
      </c>
      <c r="D30" s="40">
        <v>41</v>
      </c>
      <c r="E30" s="22">
        <v>687</v>
      </c>
      <c r="F30" s="25" t="str">
        <f>VLOOKUP(E30,'[1]Runners Details'!$A$1:$D$931,3,FALSE)</f>
        <v>Ryan</v>
      </c>
      <c r="G30" s="25" t="str">
        <f>VLOOKUP(E30,'[1]Runners Details'!$A$1:$D$931,4,FALSE)</f>
        <v>Armstrong</v>
      </c>
      <c r="H30" s="22" t="str">
        <f>VLOOKUP(E30,'[1]Runners Details'!$A$2:$H$931,6,FALSE)</f>
        <v>B</v>
      </c>
      <c r="I30" s="26" t="str">
        <f>VLOOKUP(E30,'[1]Runners Details'!$A$1:$I$931,9,FALSE)</f>
        <v>Haywards Heath Harriers</v>
      </c>
      <c r="J30" s="31"/>
    </row>
    <row r="31" spans="1:10" ht="15">
      <c r="A31" s="27"/>
      <c r="B31" s="38">
        <v>5</v>
      </c>
      <c r="C31" s="39">
        <v>5</v>
      </c>
      <c r="D31" s="40">
        <v>44</v>
      </c>
      <c r="E31" s="22">
        <v>654</v>
      </c>
      <c r="F31" s="25" t="str">
        <f>VLOOKUP(E31,'[1]Runners Details'!$A$1:$D$931,3,FALSE)</f>
        <v>Jake </v>
      </c>
      <c r="G31" s="25" t="str">
        <f>VLOOKUP(E31,'[1]Runners Details'!$A$1:$D$931,4,FALSE)</f>
        <v>Boyle</v>
      </c>
      <c r="H31" s="22" t="str">
        <f>VLOOKUP(E31,'[1]Runners Details'!$A$2:$H$931,6,FALSE)</f>
        <v>B</v>
      </c>
      <c r="I31" s="26" t="str">
        <f>VLOOKUP(E31,'[1]Runners Details'!$A$1:$I$931,9,FALSE)</f>
        <v>Lancing Eagles</v>
      </c>
      <c r="J31" s="31"/>
    </row>
    <row r="32" spans="1:10" ht="15">
      <c r="A32" s="27"/>
      <c r="B32" s="38">
        <v>6</v>
      </c>
      <c r="C32" s="39">
        <v>5</v>
      </c>
      <c r="D32" s="40">
        <v>50</v>
      </c>
      <c r="E32" s="22">
        <v>22</v>
      </c>
      <c r="F32" s="25" t="str">
        <f>VLOOKUP(E32,'[1]Runners Details'!$A$1:$D$931,3,FALSE)</f>
        <v>Ellis</v>
      </c>
      <c r="G32" s="25" t="str">
        <f>VLOOKUP(E32,'[1]Runners Details'!$A$1:$D$931,4,FALSE)</f>
        <v>Stevens</v>
      </c>
      <c r="H32" s="22" t="str">
        <f>VLOOKUP(E32,'[1]Runners Details'!$A$2:$H$931,6,FALSE)</f>
        <v>B</v>
      </c>
      <c r="I32" s="26" t="str">
        <f>VLOOKUP(E32,'[1]Runners Details'!$A$1:$I$931,9,FALSE)</f>
        <v>U/A</v>
      </c>
      <c r="J32" s="31"/>
    </row>
    <row r="33" spans="1:10" ht="15">
      <c r="A33" s="27"/>
      <c r="B33" s="38">
        <v>7</v>
      </c>
      <c r="C33" s="39">
        <v>6</v>
      </c>
      <c r="D33" s="40">
        <v>0</v>
      </c>
      <c r="E33" s="22">
        <v>19</v>
      </c>
      <c r="F33" s="25" t="str">
        <f>VLOOKUP(E33,'[1]Runners Details'!$A$1:$D$931,3,FALSE)</f>
        <v>James</v>
      </c>
      <c r="G33" s="25" t="str">
        <f>VLOOKUP(E33,'[1]Runners Details'!$A$1:$D$931,4,FALSE)</f>
        <v>Henderson</v>
      </c>
      <c r="H33" s="22" t="str">
        <f>VLOOKUP(E33,'[1]Runners Details'!$A$2:$H$931,6,FALSE)</f>
        <v>B</v>
      </c>
      <c r="I33" s="26" t="str">
        <f>VLOOKUP(E33,'[1]Runners Details'!$A$1:$I$931,9,FALSE)</f>
        <v>Brighton Phoenix</v>
      </c>
      <c r="J33" s="31"/>
    </row>
    <row r="34" spans="1:10" ht="15">
      <c r="A34" s="27"/>
      <c r="B34" s="38">
        <v>8</v>
      </c>
      <c r="C34" s="39">
        <v>6</v>
      </c>
      <c r="D34" s="40">
        <v>3</v>
      </c>
      <c r="E34" s="22">
        <v>577</v>
      </c>
      <c r="F34" s="25" t="str">
        <f>VLOOKUP(E34,'[1]Runners Details'!$A$1:$D$931,3,FALSE)</f>
        <v>George </v>
      </c>
      <c r="G34" s="25" t="str">
        <f>VLOOKUP(E34,'[1]Runners Details'!$A$1:$D$931,4,FALSE)</f>
        <v>Fletcher</v>
      </c>
      <c r="H34" s="22" t="str">
        <f>VLOOKUP(E34,'[1]Runners Details'!$A$2:$H$931,6,FALSE)</f>
        <v>B</v>
      </c>
      <c r="I34" s="26" t="str">
        <f>VLOOKUP(E34,'[1]Runners Details'!$A$1:$I$931,9,FALSE)</f>
        <v>Hove Hornets</v>
      </c>
      <c r="J34" s="31"/>
    </row>
    <row r="35" spans="1:10" ht="15">
      <c r="A35" s="27"/>
      <c r="B35" s="38">
        <v>9</v>
      </c>
      <c r="C35" s="39">
        <v>6</v>
      </c>
      <c r="D35" s="40">
        <v>26</v>
      </c>
      <c r="E35" s="22">
        <v>2</v>
      </c>
      <c r="F35" s="25" t="str">
        <f>VLOOKUP(E35,'[1]Runners Details'!$A$1:$D$931,3,FALSE)</f>
        <v>Cassius</v>
      </c>
      <c r="G35" s="25" t="str">
        <f>VLOOKUP(E35,'[1]Runners Details'!$A$1:$D$931,4,FALSE)</f>
        <v>Hebden</v>
      </c>
      <c r="H35" s="22" t="str">
        <f>VLOOKUP(E35,'[1]Runners Details'!$A$2:$H$931,6,FALSE)</f>
        <v>B</v>
      </c>
      <c r="I35" s="26" t="str">
        <f>VLOOKUP(E35,'[1]Runners Details'!$A$1:$I$931,9,FALSE)</f>
        <v>U/A</v>
      </c>
      <c r="J35" s="31"/>
    </row>
    <row r="36" spans="1:10" ht="15">
      <c r="A36" s="27"/>
      <c r="B36" s="38">
        <v>10</v>
      </c>
      <c r="C36" s="39">
        <v>6</v>
      </c>
      <c r="D36" s="40">
        <v>28</v>
      </c>
      <c r="E36" s="22">
        <v>779</v>
      </c>
      <c r="F36" s="25" t="str">
        <f>VLOOKUP(E36,'[1]Runners Details'!$A$1:$D$931,3,FALSE)</f>
        <v>Ben</v>
      </c>
      <c r="G36" s="25" t="str">
        <f>VLOOKUP(E36,'[1]Runners Details'!$A$1:$D$931,4,FALSE)</f>
        <v>Roeden</v>
      </c>
      <c r="H36" s="22" t="str">
        <f>VLOOKUP(E36,'[1]Runners Details'!$A$2:$H$931,6,FALSE)</f>
        <v>B</v>
      </c>
      <c r="I36" s="26" t="str">
        <f>VLOOKUP(E36,'[1]Runners Details'!$A$1:$I$931,9,FALSE)</f>
        <v>Hove Hornets</v>
      </c>
      <c r="J36" s="31"/>
    </row>
    <row r="37" spans="1:10" ht="15">
      <c r="A37" s="27"/>
      <c r="B37" s="38">
        <v>11</v>
      </c>
      <c r="C37" s="39">
        <v>6</v>
      </c>
      <c r="D37" s="40">
        <v>43</v>
      </c>
      <c r="E37" s="22">
        <v>975</v>
      </c>
      <c r="F37" s="25" t="str">
        <f>VLOOKUP(E37,'[1]Runners Details'!$A$1:$D$931,3,FALSE)</f>
        <v>Zak</v>
      </c>
      <c r="G37" s="25" t="str">
        <f>VLOOKUP(E37,'[1]Runners Details'!$A$1:$D$931,4,FALSE)</f>
        <v>Snelling</v>
      </c>
      <c r="H37" s="22" t="str">
        <f>VLOOKUP(E37,'[1]Runners Details'!$A$2:$H$931,6,FALSE)</f>
        <v>B</v>
      </c>
      <c r="I37" s="26" t="str">
        <f>VLOOKUP(E37,'[1]Runners Details'!$A$1:$I$931,9,FALSE)</f>
        <v>U/A</v>
      </c>
      <c r="J37" s="31"/>
    </row>
    <row r="38" spans="1:10" ht="15">
      <c r="A38" s="27"/>
      <c r="B38" s="38">
        <v>12</v>
      </c>
      <c r="C38" s="39">
        <v>6</v>
      </c>
      <c r="D38" s="40">
        <v>54</v>
      </c>
      <c r="E38" s="22">
        <v>981</v>
      </c>
      <c r="F38" s="25" t="str">
        <f>VLOOKUP(E38,'[1]Runners Details'!$A$1:$D$931,3,FALSE)</f>
        <v>Charlie </v>
      </c>
      <c r="G38" s="25" t="str">
        <f>VLOOKUP(E38,'[1]Runners Details'!$A$1:$D$931,4,FALSE)</f>
        <v>Berlanga</v>
      </c>
      <c r="H38" s="22" t="str">
        <f>VLOOKUP(E38,'[1]Runners Details'!$A$2:$H$931,6,FALSE)</f>
        <v>B</v>
      </c>
      <c r="I38" s="26" t="str">
        <f>VLOOKUP(E38,'[1]Runners Details'!$A$1:$I$931,9,FALSE)</f>
        <v>Hove Hornets</v>
      </c>
      <c r="J38" s="31"/>
    </row>
    <row r="39" spans="1:10" ht="15">
      <c r="A39" s="27"/>
      <c r="B39" s="38">
        <v>13</v>
      </c>
      <c r="C39" s="39">
        <v>8</v>
      </c>
      <c r="D39" s="40">
        <v>33</v>
      </c>
      <c r="E39" s="22">
        <v>995</v>
      </c>
      <c r="F39" s="25" t="str">
        <f>VLOOKUP(E39,'[1]Runners Details'!$A$1:$D$931,3,FALSE)</f>
        <v>Joshua</v>
      </c>
      <c r="G39" s="25" t="str">
        <f>VLOOKUP(E39,'[1]Runners Details'!$A$1:$D$931,4,FALSE)</f>
        <v>Puttock</v>
      </c>
      <c r="H39" s="22" t="str">
        <f>VLOOKUP(E39,'[1]Runners Details'!$A$2:$H$931,6,FALSE)</f>
        <v>B</v>
      </c>
      <c r="I39" s="26" t="str">
        <f>VLOOKUP(E39,'[1]Runners Details'!$A$1:$I$931,9,FALSE)</f>
        <v>Worthing Striders</v>
      </c>
      <c r="J39" s="31"/>
    </row>
    <row r="40" spans="1:10" ht="15">
      <c r="A40" s="27"/>
      <c r="B40" s="38">
        <v>14</v>
      </c>
      <c r="C40" s="39">
        <v>8</v>
      </c>
      <c r="D40" s="40">
        <v>40</v>
      </c>
      <c r="E40" s="22">
        <v>849</v>
      </c>
      <c r="F40" s="25" t="str">
        <f>VLOOKUP(E40,'[1]Runners Details'!$A$1:$D$931,3,FALSE)</f>
        <v>Cameron</v>
      </c>
      <c r="G40" s="25" t="str">
        <f>VLOOKUP(E40,'[1]Runners Details'!$A$1:$D$931,4,FALSE)</f>
        <v>Cooper</v>
      </c>
      <c r="H40" s="22" t="str">
        <f>VLOOKUP(E40,'[1]Runners Details'!$A$2:$H$931,6,FALSE)</f>
        <v>B</v>
      </c>
      <c r="I40" s="26" t="str">
        <f>VLOOKUP(E40,'[1]Runners Details'!$A$1:$I$931,9,FALSE)</f>
        <v>Burgess Hill Runners</v>
      </c>
      <c r="J40" s="31"/>
    </row>
    <row r="41" spans="1:10" ht="7.5" customHeight="1">
      <c r="A41" s="27"/>
      <c r="B41" s="27"/>
      <c r="C41" s="27"/>
      <c r="D41" s="28"/>
      <c r="E41" s="27"/>
      <c r="F41" s="29"/>
      <c r="G41" s="29"/>
      <c r="H41" s="30"/>
      <c r="I41" s="31"/>
      <c r="J41" s="31"/>
    </row>
    <row r="42" spans="1:10" ht="18">
      <c r="A42" s="27"/>
      <c r="B42" s="9" t="s">
        <v>13</v>
      </c>
      <c r="C42" s="10"/>
      <c r="D42" s="11"/>
      <c r="E42" s="10"/>
      <c r="F42" s="12" t="s">
        <v>11</v>
      </c>
      <c r="G42" s="13"/>
      <c r="H42" s="14"/>
      <c r="I42" s="15"/>
      <c r="J42" s="31"/>
    </row>
    <row r="43" spans="1:10" ht="30">
      <c r="A43" s="27"/>
      <c r="B43" s="67" t="s">
        <v>3</v>
      </c>
      <c r="C43" s="68" t="s">
        <v>4</v>
      </c>
      <c r="D43" s="69"/>
      <c r="E43" s="70" t="s">
        <v>5</v>
      </c>
      <c r="F43" s="87" t="s">
        <v>6</v>
      </c>
      <c r="G43" s="88"/>
      <c r="H43" s="70" t="s">
        <v>7</v>
      </c>
      <c r="I43" s="21" t="s">
        <v>8</v>
      </c>
      <c r="J43" s="31"/>
    </row>
    <row r="44" spans="1:10" ht="15">
      <c r="A44" s="27"/>
      <c r="B44" s="38">
        <v>1</v>
      </c>
      <c r="C44" s="39">
        <v>5</v>
      </c>
      <c r="D44" s="40">
        <v>52</v>
      </c>
      <c r="E44" s="22">
        <v>985</v>
      </c>
      <c r="F44" s="25" t="str">
        <f>VLOOKUP(E44,'[1]Runners Details'!$A$1:$D$931,3,FALSE)</f>
        <v>Eadie </v>
      </c>
      <c r="G44" s="25" t="str">
        <f>VLOOKUP(E44,'[1]Runners Details'!$A$1:$D$931,4,FALSE)</f>
        <v>Yelling</v>
      </c>
      <c r="H44" s="22" t="str">
        <f>VLOOKUP(E44,'[1]Runners Details'!$A$2:$H$931,6,FALSE)</f>
        <v>G</v>
      </c>
      <c r="I44" s="26" t="str">
        <f>VLOOKUP(E44,'[1]Runners Details'!$A$1:$I$931,9,FALSE)</f>
        <v>Brighton &amp; Hove AC</v>
      </c>
      <c r="J44" s="31"/>
    </row>
    <row r="45" spans="1:10" ht="15">
      <c r="A45" s="27"/>
      <c r="B45" s="38">
        <v>2</v>
      </c>
      <c r="C45" s="39">
        <v>6</v>
      </c>
      <c r="D45" s="40">
        <v>6</v>
      </c>
      <c r="E45" s="22"/>
      <c r="F45" s="25" t="s">
        <v>14</v>
      </c>
      <c r="G45" s="25" t="s">
        <v>15</v>
      </c>
      <c r="H45" s="22" t="s">
        <v>16</v>
      </c>
      <c r="I45" s="26"/>
      <c r="J45" s="31"/>
    </row>
    <row r="46" spans="1:10" ht="15">
      <c r="A46" s="27"/>
      <c r="B46" s="38">
        <v>3</v>
      </c>
      <c r="C46" s="39">
        <v>6</v>
      </c>
      <c r="D46" s="40">
        <v>6</v>
      </c>
      <c r="E46" s="22">
        <v>970</v>
      </c>
      <c r="F46" s="25" t="str">
        <f>VLOOKUP(E46,'[1]Runners Details'!$A$1:$D$931,3,FALSE)</f>
        <v>Ruby</v>
      </c>
      <c r="G46" s="25" t="str">
        <f>VLOOKUP(E46,'[1]Runners Details'!$A$1:$D$931,4,FALSE)</f>
        <v>Wilson</v>
      </c>
      <c r="H46" s="22" t="str">
        <f>VLOOKUP(E46,'[1]Runners Details'!$A$2:$H$931,6,FALSE)</f>
        <v>G</v>
      </c>
      <c r="I46" s="26" t="str">
        <f>VLOOKUP(E46,'[1]Runners Details'!$A$1:$I$931,9,FALSE)</f>
        <v>Brighton &amp; Hove AC</v>
      </c>
      <c r="J46" s="31"/>
    </row>
    <row r="47" spans="1:10" s="59" customFormat="1" ht="15">
      <c r="A47" s="57"/>
      <c r="B47" s="38">
        <v>4</v>
      </c>
      <c r="C47" s="39">
        <v>6</v>
      </c>
      <c r="D47" s="40">
        <v>19</v>
      </c>
      <c r="E47" s="22">
        <v>958</v>
      </c>
      <c r="F47" s="25" t="str">
        <f>VLOOKUP(E47,'[1]Runners Details'!$A$1:$D$931,3,FALSE)</f>
        <v>Liberty</v>
      </c>
      <c r="G47" s="25" t="str">
        <f>VLOOKUP(E47,'[1]Runners Details'!$A$1:$D$931,4,FALSE)</f>
        <v>Gardner</v>
      </c>
      <c r="H47" s="22" t="str">
        <f>VLOOKUP(E47,'[1]Runners Details'!$A$2:$H$931,6,FALSE)</f>
        <v>G</v>
      </c>
      <c r="I47" s="26" t="str">
        <f>VLOOKUP(E47,'[1]Runners Details'!$A$1:$I$931,9,FALSE)</f>
        <v>Brighton &amp; Hove AC</v>
      </c>
      <c r="J47" s="31"/>
    </row>
    <row r="48" spans="1:10" ht="15">
      <c r="A48" s="27"/>
      <c r="B48" s="38">
        <v>5</v>
      </c>
      <c r="C48" s="39">
        <v>6</v>
      </c>
      <c r="D48" s="40">
        <v>23</v>
      </c>
      <c r="E48" s="22">
        <v>848</v>
      </c>
      <c r="F48" s="25" t="str">
        <f>VLOOKUP(E48,'[1]Runners Details'!$A$1:$D$931,3,FALSE)</f>
        <v>Amy </v>
      </c>
      <c r="G48" s="25" t="str">
        <f>VLOOKUP(E48,'[1]Runners Details'!$A$1:$D$931,4,FALSE)</f>
        <v>Mills</v>
      </c>
      <c r="H48" s="22" t="str">
        <f>VLOOKUP(E48,'[1]Runners Details'!$A$2:$H$931,6,FALSE)</f>
        <v>G</v>
      </c>
      <c r="I48" s="26" t="str">
        <f>VLOOKUP(E48,'[1]Runners Details'!$A$1:$I$931,9,FALSE)</f>
        <v>Burgess Hill Runners</v>
      </c>
      <c r="J48" s="31"/>
    </row>
    <row r="49" spans="1:10" ht="15">
      <c r="A49" s="27"/>
      <c r="B49" s="38">
        <v>6</v>
      </c>
      <c r="C49" s="39">
        <v>6</v>
      </c>
      <c r="D49" s="40">
        <v>24</v>
      </c>
      <c r="E49" s="22">
        <v>705</v>
      </c>
      <c r="F49" s="25" t="str">
        <f>VLOOKUP(E49,'[1]Runners Details'!$A$1:$D$931,3,FALSE)</f>
        <v>Sophie</v>
      </c>
      <c r="G49" s="25" t="str">
        <f>VLOOKUP(E49,'[1]Runners Details'!$A$1:$D$931,4,FALSE)</f>
        <v>Packham</v>
      </c>
      <c r="H49" s="22" t="str">
        <f>VLOOKUP(E49,'[1]Runners Details'!$A$2:$H$931,6,FALSE)</f>
        <v>G</v>
      </c>
      <c r="I49" s="26" t="str">
        <f>VLOOKUP(E49,'[1]Runners Details'!$A$1:$I$931,9,FALSE)</f>
        <v>Withdean Athletics Academy</v>
      </c>
      <c r="J49" s="31"/>
    </row>
    <row r="50" spans="1:10" ht="15">
      <c r="A50" s="27"/>
      <c r="B50" s="38">
        <v>7</v>
      </c>
      <c r="C50" s="39">
        <v>6</v>
      </c>
      <c r="D50" s="40">
        <v>48</v>
      </c>
      <c r="E50" s="22">
        <v>576</v>
      </c>
      <c r="F50" s="25" t="str">
        <f>VLOOKUP(E50,'[1]Runners Details'!$A$1:$D$931,3,FALSE)</f>
        <v>Megan</v>
      </c>
      <c r="G50" s="25" t="str">
        <f>VLOOKUP(E50,'[1]Runners Details'!$A$1:$D$931,4,FALSE)</f>
        <v>Fletcher</v>
      </c>
      <c r="H50" s="22" t="str">
        <f>VLOOKUP(E50,'[1]Runners Details'!$A$2:$H$931,6,FALSE)</f>
        <v>G</v>
      </c>
      <c r="I50" s="26" t="str">
        <f>VLOOKUP(E50,'[1]Runners Details'!$A$1:$I$931,9,FALSE)</f>
        <v>Hove Hornets</v>
      </c>
      <c r="J50" s="31"/>
    </row>
    <row r="51" spans="1:10" ht="15">
      <c r="A51" s="27"/>
      <c r="B51" s="38">
        <v>8</v>
      </c>
      <c r="C51" s="39">
        <v>7</v>
      </c>
      <c r="D51" s="40">
        <v>1</v>
      </c>
      <c r="E51" s="22">
        <v>659</v>
      </c>
      <c r="F51" s="25" t="str">
        <f>VLOOKUP(E51,'[1]Runners Details'!$A$1:$D$931,3,FALSE)</f>
        <v>Rebecca </v>
      </c>
      <c r="G51" s="25" t="str">
        <f>VLOOKUP(E51,'[1]Runners Details'!$A$1:$D$931,4,FALSE)</f>
        <v>Griffiths</v>
      </c>
      <c r="H51" s="22" t="str">
        <f>VLOOKUP(E51,'[1]Runners Details'!$A$2:$H$931,6,FALSE)</f>
        <v>G</v>
      </c>
      <c r="I51" s="26" t="str">
        <f>VLOOKUP(E51,'[1]Runners Details'!$A$1:$I$931,9,FALSE)</f>
        <v>U/A</v>
      </c>
      <c r="J51" s="31"/>
    </row>
    <row r="52" spans="1:10" ht="15">
      <c r="A52" s="27"/>
      <c r="B52" s="38">
        <v>9</v>
      </c>
      <c r="C52" s="39">
        <v>7</v>
      </c>
      <c r="D52" s="40">
        <v>4</v>
      </c>
      <c r="E52" s="22">
        <v>52</v>
      </c>
      <c r="F52" s="25" t="str">
        <f>VLOOKUP(E52,'[1]Runners Details'!$A$1:$D$931,3,FALSE)</f>
        <v>Sydney</v>
      </c>
      <c r="G52" s="25" t="str">
        <f>VLOOKUP(E52,'[1]Runners Details'!$A$1:$D$931,4,FALSE)</f>
        <v>Oswald</v>
      </c>
      <c r="H52" s="22" t="str">
        <f>VLOOKUP(E52,'[1]Runners Details'!$A$2:$H$931,6,FALSE)</f>
        <v>G</v>
      </c>
      <c r="I52" s="26" t="str">
        <f>VLOOKUP(E52,'[1]Runners Details'!$A$1:$I$931,9,FALSE)</f>
        <v>U/A</v>
      </c>
      <c r="J52" s="31"/>
    </row>
    <row r="53" spans="1:10" ht="15">
      <c r="A53" s="27"/>
      <c r="B53" s="38">
        <v>10</v>
      </c>
      <c r="C53" s="39">
        <v>7</v>
      </c>
      <c r="D53" s="40">
        <v>7</v>
      </c>
      <c r="E53" s="22">
        <v>847</v>
      </c>
      <c r="F53" s="25" t="str">
        <f>VLOOKUP(E53,'[1]Runners Details'!$A$1:$D$931,3,FALSE)</f>
        <v>Issy</v>
      </c>
      <c r="G53" s="25" t="str">
        <f>VLOOKUP(E53,'[1]Runners Details'!$A$1:$D$931,4,FALSE)</f>
        <v>Cooper</v>
      </c>
      <c r="H53" s="22" t="str">
        <f>VLOOKUP(E53,'[1]Runners Details'!$A$2:$H$931,6,FALSE)</f>
        <v>G</v>
      </c>
      <c r="I53" s="26" t="str">
        <f>VLOOKUP(E53,'[1]Runners Details'!$A$1:$I$931,9,FALSE)</f>
        <v>Burgess Hill Runners</v>
      </c>
      <c r="J53" s="31"/>
    </row>
    <row r="54" spans="1:10" ht="15">
      <c r="A54" s="27"/>
      <c r="B54" s="38">
        <v>11</v>
      </c>
      <c r="C54" s="39">
        <v>7</v>
      </c>
      <c r="D54" s="40">
        <v>17</v>
      </c>
      <c r="E54" s="22">
        <v>984</v>
      </c>
      <c r="F54" s="25" t="str">
        <f>VLOOKUP(E54,'[1]Runners Details'!$A$1:$D$931,3,FALSE)</f>
        <v>Baglarka</v>
      </c>
      <c r="G54" s="25" t="str">
        <f>VLOOKUP(E54,'[1]Runners Details'!$A$1:$D$931,4,FALSE)</f>
        <v>Parkanyi</v>
      </c>
      <c r="H54" s="22" t="str">
        <f>VLOOKUP(E54,'[1]Runners Details'!$A$2:$H$931,6,FALSE)</f>
        <v>G</v>
      </c>
      <c r="I54" s="26" t="str">
        <f>VLOOKUP(E54,'[1]Runners Details'!$A$1:$I$931,9,FALSE)</f>
        <v>U/A</v>
      </c>
      <c r="J54" s="31"/>
    </row>
    <row r="55" spans="1:10" ht="15">
      <c r="A55" s="27"/>
      <c r="B55" s="38">
        <v>12</v>
      </c>
      <c r="C55" s="39">
        <v>7</v>
      </c>
      <c r="D55" s="40">
        <v>21</v>
      </c>
      <c r="E55" s="22">
        <v>998</v>
      </c>
      <c r="F55" s="25" t="str">
        <f>VLOOKUP(E55,'[1]Runners Details'!$A$1:$D$931,3,FALSE)</f>
        <v>Hope</v>
      </c>
      <c r="G55" s="25" t="str">
        <f>VLOOKUP(E55,'[1]Runners Details'!$A$1:$D$931,4,FALSE)</f>
        <v>Waite Jones</v>
      </c>
      <c r="H55" s="22" t="str">
        <f>VLOOKUP(E55,'[1]Runners Details'!$A$2:$H$931,6,FALSE)</f>
        <v>G</v>
      </c>
      <c r="I55" s="26" t="str">
        <f>VLOOKUP(E55,'[1]Runners Details'!$A$1:$I$931,9,FALSE)</f>
        <v>Arunners</v>
      </c>
      <c r="J55" s="31"/>
    </row>
    <row r="56" spans="1:10" ht="15">
      <c r="A56" s="27"/>
      <c r="B56" s="38">
        <v>13</v>
      </c>
      <c r="C56" s="39">
        <v>7</v>
      </c>
      <c r="D56" s="40">
        <v>48</v>
      </c>
      <c r="E56" s="22">
        <v>33</v>
      </c>
      <c r="F56" s="25" t="str">
        <f>VLOOKUP(E56,'[1]Runners Details'!$A$1:$D$931,3,FALSE)</f>
        <v>Olivia</v>
      </c>
      <c r="G56" s="25" t="str">
        <f>VLOOKUP(E56,'[1]Runners Details'!$A$1:$D$931,4,FALSE)</f>
        <v>Bearman Skipworth</v>
      </c>
      <c r="H56" s="22" t="str">
        <f>VLOOKUP(E56,'[1]Runners Details'!$A$2:$H$931,6,FALSE)</f>
        <v>G</v>
      </c>
      <c r="I56" s="26" t="str">
        <f>VLOOKUP(E56,'[1]Runners Details'!$A$1:$I$931,9,FALSE)</f>
        <v>Fittleworth Flyers</v>
      </c>
      <c r="J56" s="31"/>
    </row>
    <row r="57" spans="1:10" ht="15">
      <c r="A57" s="27"/>
      <c r="B57" s="38">
        <v>14</v>
      </c>
      <c r="C57" s="39">
        <v>8</v>
      </c>
      <c r="D57" s="40">
        <v>19</v>
      </c>
      <c r="E57" s="22">
        <v>3</v>
      </c>
      <c r="F57" s="25" t="str">
        <f>VLOOKUP(E57,'[1]Runners Details'!$A$1:$D$931,3,FALSE)</f>
        <v>Holly</v>
      </c>
      <c r="G57" s="25" t="str">
        <f>VLOOKUP(E57,'[1]Runners Details'!$A$1:$D$931,4,FALSE)</f>
        <v>Dyer</v>
      </c>
      <c r="H57" s="22" t="str">
        <f>VLOOKUP(E57,'[1]Runners Details'!$A$2:$H$931,6,FALSE)</f>
        <v>G</v>
      </c>
      <c r="I57" s="26" t="str">
        <f>VLOOKUP(E57,'[1]Runners Details'!$A$1:$I$931,9,FALSE)</f>
        <v>U/A</v>
      </c>
      <c r="J57" s="31"/>
    </row>
    <row r="58" spans="1:10" ht="15">
      <c r="A58" s="27"/>
      <c r="B58" s="38">
        <v>15</v>
      </c>
      <c r="C58" s="39">
        <v>9</v>
      </c>
      <c r="D58" s="40">
        <v>4</v>
      </c>
      <c r="E58" s="22">
        <v>32</v>
      </c>
      <c r="F58" s="25" t="str">
        <f>VLOOKUP(E58,'[1]Runners Details'!$A$1:$D$931,3,FALSE)</f>
        <v>Scarlett</v>
      </c>
      <c r="G58" s="25" t="str">
        <f>VLOOKUP(E58,'[1]Runners Details'!$A$1:$D$931,4,FALSE)</f>
        <v>Cosson</v>
      </c>
      <c r="H58" s="22" t="str">
        <f>VLOOKUP(E58,'[1]Runners Details'!$A$2:$H$931,6,FALSE)</f>
        <v>G</v>
      </c>
      <c r="I58" s="26" t="str">
        <f>VLOOKUP(E58,'[1]Runners Details'!$A$1:$I$931,9,FALSE)</f>
        <v>Lancing Eagles</v>
      </c>
      <c r="J58" s="31"/>
    </row>
    <row r="59" spans="1:10" ht="15">
      <c r="A59" s="27"/>
      <c r="B59" s="38">
        <v>16</v>
      </c>
      <c r="C59" s="39">
        <v>9</v>
      </c>
      <c r="D59" s="40">
        <v>16</v>
      </c>
      <c r="E59" s="22">
        <v>657</v>
      </c>
      <c r="F59" s="25" t="str">
        <f>VLOOKUP(E59,'[1]Runners Details'!$A$1:$D$931,3,FALSE)</f>
        <v>Bethany</v>
      </c>
      <c r="G59" s="25" t="str">
        <f>VLOOKUP(E59,'[1]Runners Details'!$A$1:$D$931,4,FALSE)</f>
        <v>Till</v>
      </c>
      <c r="H59" s="22" t="str">
        <f>VLOOKUP(E59,'[1]Runners Details'!$A$2:$H$931,6,FALSE)</f>
        <v>G</v>
      </c>
      <c r="I59" s="26" t="str">
        <f>VLOOKUP(E59,'[1]Runners Details'!$A$1:$I$931,9,FALSE)</f>
        <v>Arunners</v>
      </c>
      <c r="J59" s="31"/>
    </row>
    <row r="60" spans="1:10" ht="7.5" customHeight="1">
      <c r="A60" s="27"/>
      <c r="B60" s="30"/>
      <c r="C60" s="27"/>
      <c r="D60" s="28"/>
      <c r="E60" s="30"/>
      <c r="F60" s="30"/>
      <c r="G60" s="29"/>
      <c r="H60" s="30"/>
      <c r="I60" s="31"/>
      <c r="J60" s="31"/>
    </row>
    <row r="61" spans="1:10" ht="18">
      <c r="A61" s="27"/>
      <c r="B61" s="9" t="s">
        <v>17</v>
      </c>
      <c r="C61" s="10"/>
      <c r="D61" s="11"/>
      <c r="E61" s="10"/>
      <c r="F61" s="12" t="s">
        <v>11</v>
      </c>
      <c r="G61" s="13"/>
      <c r="H61" s="14"/>
      <c r="I61" s="71"/>
      <c r="J61" s="31"/>
    </row>
    <row r="62" spans="1:10" ht="30">
      <c r="A62" s="27"/>
      <c r="B62" s="17" t="s">
        <v>3</v>
      </c>
      <c r="C62" s="18" t="s">
        <v>4</v>
      </c>
      <c r="D62" s="19"/>
      <c r="E62" s="20" t="s">
        <v>5</v>
      </c>
      <c r="F62" s="83" t="s">
        <v>6</v>
      </c>
      <c r="G62" s="84"/>
      <c r="H62" s="20" t="s">
        <v>7</v>
      </c>
      <c r="I62" s="21" t="s">
        <v>8</v>
      </c>
      <c r="J62" s="31"/>
    </row>
    <row r="63" spans="1:10" s="66" customFormat="1" ht="15">
      <c r="A63" s="64"/>
      <c r="B63" s="32">
        <v>1</v>
      </c>
      <c r="C63" s="33">
        <v>5</v>
      </c>
      <c r="D63" s="34">
        <v>15</v>
      </c>
      <c r="E63" s="35">
        <v>45</v>
      </c>
      <c r="F63" s="36" t="str">
        <f>VLOOKUP(E63,'[1]Runners Details'!$A$1:$D$931,3,FALSE)</f>
        <v>Ruben</v>
      </c>
      <c r="G63" s="36" t="str">
        <f>VLOOKUP(E63,'[1]Runners Details'!$A$1:$D$931,4,FALSE)</f>
        <v>Sezen</v>
      </c>
      <c r="H63" s="35" t="str">
        <f>VLOOKUP(E63,'[1]Runners Details'!$A$2:$H$931,6,FALSE)</f>
        <v>B</v>
      </c>
      <c r="I63" s="37" t="str">
        <f>VLOOKUP(E63,'[1]Runners Details'!$A$1:$I$931,9,FALSE)</f>
        <v>Worthing Harriers</v>
      </c>
      <c r="J63" s="65"/>
    </row>
    <row r="64" spans="1:10" ht="15">
      <c r="A64" s="27"/>
      <c r="B64" s="38">
        <v>2</v>
      </c>
      <c r="C64" s="39">
        <v>5</v>
      </c>
      <c r="D64" s="40">
        <v>17</v>
      </c>
      <c r="E64" s="22">
        <v>991</v>
      </c>
      <c r="F64" s="25" t="str">
        <f>VLOOKUP(E64,'[1]Runners Details'!$A$1:$D$931,3,FALSE)</f>
        <v>Will</v>
      </c>
      <c r="G64" s="25" t="str">
        <f>VLOOKUP(E64,'[1]Runners Details'!$A$1:$D$931,4,FALSE)</f>
        <v>Mathews</v>
      </c>
      <c r="H64" s="22" t="str">
        <f>VLOOKUP(E64,'[1]Runners Details'!$A$2:$H$931,6,FALSE)</f>
        <v>B</v>
      </c>
      <c r="I64" s="26" t="str">
        <f>VLOOKUP(E64,'[1]Runners Details'!$A$1:$I$931,9,FALSE)</f>
        <v>Brighton &amp; Hove AC</v>
      </c>
      <c r="J64" s="31"/>
    </row>
    <row r="65" spans="1:10" ht="15">
      <c r="A65" s="27"/>
      <c r="B65" s="38">
        <v>3</v>
      </c>
      <c r="C65" s="39">
        <v>5</v>
      </c>
      <c r="D65" s="40">
        <v>21</v>
      </c>
      <c r="E65" s="22">
        <v>714</v>
      </c>
      <c r="F65" s="25" t="str">
        <f>VLOOKUP(E65,'[1]Runners Details'!$A$1:$D$931,3,FALSE)</f>
        <v>Tom</v>
      </c>
      <c r="G65" s="25" t="str">
        <f>VLOOKUP(E65,'[1]Runners Details'!$A$1:$D$931,4,FALSE)</f>
        <v>Iopenda</v>
      </c>
      <c r="H65" s="22" t="str">
        <f>VLOOKUP(E65,'[1]Runners Details'!$A$2:$H$931,6,FALSE)</f>
        <v>B</v>
      </c>
      <c r="I65" s="26" t="str">
        <f>VLOOKUP(E65,'[1]Runners Details'!$A$1:$I$931,9,FALSE)</f>
        <v>Withdean Athletics Academy</v>
      </c>
      <c r="J65" s="31"/>
    </row>
    <row r="66" spans="1:10" ht="15">
      <c r="A66" s="27"/>
      <c r="B66" s="38">
        <v>4</v>
      </c>
      <c r="C66" s="39">
        <v>5</v>
      </c>
      <c r="D66" s="40">
        <v>28</v>
      </c>
      <c r="E66" s="22">
        <v>16</v>
      </c>
      <c r="F66" s="25" t="str">
        <f>VLOOKUP(E66,'[1]Runners Details'!$A$1:$D$931,3,FALSE)</f>
        <v>Isacc</v>
      </c>
      <c r="G66" s="25" t="str">
        <f>VLOOKUP(E66,'[1]Runners Details'!$A$1:$D$931,4,FALSE)</f>
        <v>Kofi</v>
      </c>
      <c r="H66" s="22" t="str">
        <f>VLOOKUP(E66,'[1]Runners Details'!$A$2:$H$931,6,FALSE)</f>
        <v>B</v>
      </c>
      <c r="I66" s="26" t="str">
        <f>VLOOKUP(E66,'[1]Runners Details'!$A$1:$I$931,9,FALSE)</f>
        <v>Brighton &amp; Hove AC</v>
      </c>
      <c r="J66" s="31"/>
    </row>
    <row r="67" spans="1:10" ht="15">
      <c r="A67" s="27"/>
      <c r="B67" s="38">
        <v>5</v>
      </c>
      <c r="C67" s="39">
        <v>5</v>
      </c>
      <c r="D67" s="40">
        <v>28</v>
      </c>
      <c r="E67" s="22">
        <v>573</v>
      </c>
      <c r="F67" s="25" t="str">
        <f>VLOOKUP(E67,'[1]Runners Details'!$A$1:$D$931,3,FALSE)</f>
        <v>Tom</v>
      </c>
      <c r="G67" s="25" t="str">
        <f>VLOOKUP(E67,'[1]Runners Details'!$A$1:$D$931,4,FALSE)</f>
        <v>McKee</v>
      </c>
      <c r="H67" s="22" t="str">
        <f>VLOOKUP(E67,'[1]Runners Details'!$A$2:$H$931,6,FALSE)</f>
        <v>B</v>
      </c>
      <c r="I67" s="26" t="str">
        <f>VLOOKUP(E67,'[1]Runners Details'!$A$1:$I$931,9,FALSE)</f>
        <v>Worthing Harriers</v>
      </c>
      <c r="J67" s="31"/>
    </row>
    <row r="68" spans="1:10" ht="15">
      <c r="A68" s="27"/>
      <c r="B68" s="38">
        <v>6</v>
      </c>
      <c r="C68" s="39">
        <v>5</v>
      </c>
      <c r="D68" s="40">
        <v>29</v>
      </c>
      <c r="E68" s="22">
        <v>25</v>
      </c>
      <c r="F68" s="25" t="str">
        <f>VLOOKUP(E68,'[1]Runners Details'!$A$1:$D$931,3,FALSE)</f>
        <v>Patrick</v>
      </c>
      <c r="G68" s="25" t="str">
        <f>VLOOKUP(E68,'[1]Runners Details'!$A$1:$D$931,4,FALSE)</f>
        <v>Conneely</v>
      </c>
      <c r="H68" s="22" t="str">
        <f>VLOOKUP(E68,'[1]Runners Details'!$A$2:$H$931,6,FALSE)</f>
        <v>B</v>
      </c>
      <c r="I68" s="26" t="str">
        <f>VLOOKUP(E68,'[1]Runners Details'!$A$1:$I$931,9,FALSE)</f>
        <v>Brighton &amp; Hove AC</v>
      </c>
      <c r="J68" s="31"/>
    </row>
    <row r="69" spans="1:10" ht="15">
      <c r="A69" s="27"/>
      <c r="B69" s="38">
        <v>7</v>
      </c>
      <c r="C69" s="39">
        <v>5</v>
      </c>
      <c r="D69" s="40">
        <v>30</v>
      </c>
      <c r="E69" s="22">
        <v>986</v>
      </c>
      <c r="F69" s="25" t="str">
        <f>VLOOKUP(E69,'[1]Runners Details'!$A$1:$D$931,3,FALSE)</f>
        <v>Henry</v>
      </c>
      <c r="G69" s="25" t="str">
        <f>VLOOKUP(E69,'[1]Runners Details'!$A$1:$D$931,4,FALSE)</f>
        <v>Yelling</v>
      </c>
      <c r="H69" s="22" t="str">
        <f>VLOOKUP(E69,'[1]Runners Details'!$A$2:$H$931,6,FALSE)</f>
        <v>B</v>
      </c>
      <c r="I69" s="26" t="str">
        <f>VLOOKUP(E69,'[1]Runners Details'!$A$1:$I$931,9,FALSE)</f>
        <v>Brighton &amp; Hove AC</v>
      </c>
      <c r="J69" s="31"/>
    </row>
    <row r="70" spans="1:10" ht="15">
      <c r="A70" s="27"/>
      <c r="B70" s="38">
        <v>8</v>
      </c>
      <c r="C70" s="39">
        <v>5</v>
      </c>
      <c r="D70" s="40">
        <v>39</v>
      </c>
      <c r="E70" s="22">
        <v>709</v>
      </c>
      <c r="F70" s="25" t="str">
        <f>VLOOKUP(E70,'[1]Runners Details'!$A$1:$D$931,3,FALSE)</f>
        <v>Calum</v>
      </c>
      <c r="G70" s="25" t="str">
        <f>VLOOKUP(E70,'[1]Runners Details'!$A$1:$D$931,4,FALSE)</f>
        <v>Andews</v>
      </c>
      <c r="H70" s="22" t="str">
        <f>VLOOKUP(E70,'[1]Runners Details'!$A$2:$H$931,6,FALSE)</f>
        <v>B</v>
      </c>
      <c r="I70" s="26" t="str">
        <f>VLOOKUP(E70,'[1]Runners Details'!$A$1:$I$931,9,FALSE)</f>
        <v>Brighton &amp; Hove AC</v>
      </c>
      <c r="J70" s="31"/>
    </row>
    <row r="71" spans="1:10" ht="15">
      <c r="A71" s="27"/>
      <c r="B71" s="38">
        <v>9</v>
      </c>
      <c r="C71" s="39">
        <v>5</v>
      </c>
      <c r="D71" s="40">
        <v>43</v>
      </c>
      <c r="E71" s="22">
        <v>575</v>
      </c>
      <c r="F71" s="25" t="str">
        <f>VLOOKUP(E71,'[1]Runners Details'!$A$1:$D$931,3,FALSE)</f>
        <v>Finlay </v>
      </c>
      <c r="G71" s="25" t="str">
        <f>VLOOKUP(E71,'[1]Runners Details'!$A$1:$D$931,4,FALSE)</f>
        <v>Knight</v>
      </c>
      <c r="H71" s="22" t="str">
        <f>VLOOKUP(E71,'[1]Runners Details'!$A$2:$H$931,6,FALSE)</f>
        <v>B</v>
      </c>
      <c r="I71" s="26" t="str">
        <f>VLOOKUP(E71,'[1]Runners Details'!$A$1:$I$931,9,FALSE)</f>
        <v>Worthing Harriers</v>
      </c>
      <c r="J71" s="31"/>
    </row>
    <row r="72" spans="1:10" ht="15">
      <c r="A72" s="27"/>
      <c r="B72" s="38">
        <v>10</v>
      </c>
      <c r="C72" s="39">
        <v>5</v>
      </c>
      <c r="D72" s="40">
        <v>50</v>
      </c>
      <c r="E72" s="22">
        <v>14</v>
      </c>
      <c r="F72" s="25" t="str">
        <f>VLOOKUP(E72,'[1]Runners Details'!$A$1:$D$931,3,FALSE)</f>
        <v>Kit</v>
      </c>
      <c r="G72" s="25" t="str">
        <f>VLOOKUP(E72,'[1]Runners Details'!$A$1:$D$931,4,FALSE)</f>
        <v>Monti</v>
      </c>
      <c r="H72" s="22" t="str">
        <f>VLOOKUP(E72,'[1]Runners Details'!$A$2:$H$931,6,FALSE)</f>
        <v>B</v>
      </c>
      <c r="I72" s="26" t="str">
        <f>VLOOKUP(E72,'[1]Runners Details'!$A$1:$I$931,9,FALSE)</f>
        <v>Brighton &amp; Hove AC</v>
      </c>
      <c r="J72" s="31"/>
    </row>
    <row r="73" spans="1:10" ht="15">
      <c r="A73" s="27"/>
      <c r="B73" s="38">
        <v>11</v>
      </c>
      <c r="C73" s="39">
        <v>5</v>
      </c>
      <c r="D73" s="40">
        <v>54</v>
      </c>
      <c r="E73" s="22">
        <v>18</v>
      </c>
      <c r="F73" s="25" t="str">
        <f>VLOOKUP(E73,'[1]Runners Details'!$A$1:$D$931,3,FALSE)</f>
        <v>Toby</v>
      </c>
      <c r="G73" s="25" t="str">
        <f>VLOOKUP(E73,'[1]Runners Details'!$A$1:$D$931,4,FALSE)</f>
        <v>Simpkin</v>
      </c>
      <c r="H73" s="22" t="str">
        <f>VLOOKUP(E73,'[1]Runners Details'!$A$2:$H$931,6,FALSE)</f>
        <v>B</v>
      </c>
      <c r="I73" s="26" t="str">
        <f>VLOOKUP(E73,'[1]Runners Details'!$A$1:$I$931,9,FALSE)</f>
        <v>U/A</v>
      </c>
      <c r="J73" s="31"/>
    </row>
    <row r="74" spans="1:10" ht="15">
      <c r="A74" s="27"/>
      <c r="B74" s="38">
        <v>12</v>
      </c>
      <c r="C74" s="39">
        <v>5</v>
      </c>
      <c r="D74" s="40">
        <v>55</v>
      </c>
      <c r="E74" s="22">
        <v>567</v>
      </c>
      <c r="F74" s="25" t="str">
        <f>VLOOKUP(E74,'[1]Runners Details'!$A$1:$D$931,3,FALSE)</f>
        <v>Christopher</v>
      </c>
      <c r="G74" s="25" t="str">
        <f>VLOOKUP(E74,'[1]Runners Details'!$A$1:$D$931,4,FALSE)</f>
        <v>Smith</v>
      </c>
      <c r="H74" s="22" t="str">
        <f>VLOOKUP(E74,'[1]Runners Details'!$A$2:$H$931,6,FALSE)</f>
        <v>B</v>
      </c>
      <c r="I74" s="26" t="str">
        <f>VLOOKUP(E74,'[1]Runners Details'!$A$1:$I$931,9,FALSE)</f>
        <v>Lewes Athletics Academy</v>
      </c>
      <c r="J74" s="31"/>
    </row>
    <row r="75" spans="1:10" ht="15">
      <c r="A75" s="27"/>
      <c r="B75" s="38">
        <v>13</v>
      </c>
      <c r="C75" s="39">
        <v>5</v>
      </c>
      <c r="D75" s="40">
        <v>56</v>
      </c>
      <c r="E75" s="22">
        <v>40</v>
      </c>
      <c r="F75" s="25" t="str">
        <f>VLOOKUP(E75,'[1]Runners Details'!$A$1:$D$931,3,FALSE)</f>
        <v>Freddie</v>
      </c>
      <c r="G75" s="25" t="str">
        <f>VLOOKUP(E75,'[1]Runners Details'!$A$1:$D$931,4,FALSE)</f>
        <v>Johnson</v>
      </c>
      <c r="H75" s="22" t="str">
        <f>VLOOKUP(E75,'[1]Runners Details'!$A$2:$H$931,6,FALSE)</f>
        <v>B</v>
      </c>
      <c r="I75" s="26" t="str">
        <f>VLOOKUP(E75,'[1]Runners Details'!$A$1:$I$931,9,FALSE)</f>
        <v>Haywards Heath Harriers</v>
      </c>
      <c r="J75" s="31"/>
    </row>
    <row r="76" spans="1:10" ht="15">
      <c r="A76" s="27"/>
      <c r="B76" s="38">
        <v>14</v>
      </c>
      <c r="C76" s="39">
        <v>5</v>
      </c>
      <c r="D76" s="40">
        <v>57</v>
      </c>
      <c r="E76" s="22">
        <v>982</v>
      </c>
      <c r="F76" s="25" t="str">
        <f>VLOOKUP(E76,'[1]Runners Details'!$A$1:$D$931,3,FALSE)</f>
        <v>Zsombor</v>
      </c>
      <c r="G76" s="25" t="str">
        <f>VLOOKUP(E76,'[1]Runners Details'!$A$1:$D$931,4,FALSE)</f>
        <v>Csobor</v>
      </c>
      <c r="H76" s="22" t="str">
        <f>VLOOKUP(E76,'[1]Runners Details'!$A$2:$H$931,6,FALSE)</f>
        <v>B</v>
      </c>
      <c r="I76" s="26" t="str">
        <f>VLOOKUP(E76,'[1]Runners Details'!$A$1:$I$931,9,FALSE)</f>
        <v>U/A</v>
      </c>
      <c r="J76" s="31"/>
    </row>
    <row r="77" spans="1:10" ht="15">
      <c r="A77" s="27"/>
      <c r="B77" s="38">
        <v>15</v>
      </c>
      <c r="C77" s="39">
        <v>6</v>
      </c>
      <c r="D77" s="40">
        <v>1</v>
      </c>
      <c r="E77" s="22">
        <v>42</v>
      </c>
      <c r="F77" s="25" t="str">
        <f>VLOOKUP(E77,'[1]Runners Details'!$A$1:$D$931,3,FALSE)</f>
        <v>William</v>
      </c>
      <c r="G77" s="25" t="str">
        <f>VLOOKUP(E77,'[1]Runners Details'!$A$1:$D$931,4,FALSE)</f>
        <v>Muzio</v>
      </c>
      <c r="H77" s="22" t="str">
        <f>VLOOKUP(E77,'[1]Runners Details'!$A$2:$H$931,6,FALSE)</f>
        <v>B</v>
      </c>
      <c r="I77" s="26" t="str">
        <f>VLOOKUP(E77,'[1]Runners Details'!$A$1:$I$931,9,FALSE)</f>
        <v>Brighton Phoenix</v>
      </c>
      <c r="J77" s="31"/>
    </row>
    <row r="78" spans="1:10" ht="15">
      <c r="A78" s="27"/>
      <c r="B78" s="38">
        <v>16</v>
      </c>
      <c r="C78" s="39">
        <v>6</v>
      </c>
      <c r="D78" s="40">
        <v>3</v>
      </c>
      <c r="E78" s="22">
        <v>650</v>
      </c>
      <c r="F78" s="25" t="str">
        <f>VLOOKUP(E78,'[1]Runners Details'!$A$1:$D$931,3,FALSE)</f>
        <v>William </v>
      </c>
      <c r="G78" s="25" t="str">
        <f>VLOOKUP(E78,'[1]Runners Details'!$A$1:$D$931,4,FALSE)</f>
        <v>Shanahan</v>
      </c>
      <c r="H78" s="22" t="str">
        <f>VLOOKUP(E78,'[1]Runners Details'!$A$2:$H$931,6,FALSE)</f>
        <v>B</v>
      </c>
      <c r="I78" s="26" t="str">
        <f>VLOOKUP(E78,'[1]Runners Details'!$A$1:$I$931,9,FALSE)</f>
        <v>Harriers</v>
      </c>
      <c r="J78" s="31"/>
    </row>
    <row r="79" spans="1:10" ht="15">
      <c r="A79" s="27"/>
      <c r="B79" s="38">
        <v>17</v>
      </c>
      <c r="C79" s="39">
        <v>6</v>
      </c>
      <c r="D79" s="40">
        <v>12</v>
      </c>
      <c r="E79" s="22">
        <v>15</v>
      </c>
      <c r="F79" s="25" t="str">
        <f>VLOOKUP(E79,'[1]Runners Details'!$A$1:$D$931,3,FALSE)</f>
        <v>Rowan</v>
      </c>
      <c r="G79" s="25" t="str">
        <f>VLOOKUP(E79,'[1]Runners Details'!$A$1:$D$931,4,FALSE)</f>
        <v>Lound Hobbs</v>
      </c>
      <c r="H79" s="22" t="str">
        <f>VLOOKUP(E79,'[1]Runners Details'!$A$2:$H$931,6,FALSE)</f>
        <v>B</v>
      </c>
      <c r="I79" s="26" t="str">
        <f>VLOOKUP(E79,'[1]Runners Details'!$A$1:$I$931,9,FALSE)</f>
        <v>U/A</v>
      </c>
      <c r="J79" s="31"/>
    </row>
    <row r="80" spans="1:10" ht="15">
      <c r="A80" s="27"/>
      <c r="B80" s="38">
        <v>18</v>
      </c>
      <c r="C80" s="39">
        <v>6</v>
      </c>
      <c r="D80" s="40">
        <v>18</v>
      </c>
      <c r="E80" s="22">
        <v>24</v>
      </c>
      <c r="F80" s="25" t="str">
        <f>VLOOKUP(E80,'[1]Runners Details'!$A$1:$D$931,3,FALSE)</f>
        <v>Jarvis</v>
      </c>
      <c r="G80" s="25" t="str">
        <f>VLOOKUP(E80,'[1]Runners Details'!$A$1:$D$931,4,FALSE)</f>
        <v>Beresford Theurer</v>
      </c>
      <c r="H80" s="22" t="str">
        <f>VLOOKUP(E80,'[1]Runners Details'!$A$2:$H$931,6,FALSE)</f>
        <v>B</v>
      </c>
      <c r="I80" s="26" t="str">
        <f>VLOOKUP(E80,'[1]Runners Details'!$A$1:$I$931,9,FALSE)</f>
        <v>Steyning AC</v>
      </c>
      <c r="J80" s="31"/>
    </row>
    <row r="81" spans="1:10" ht="15">
      <c r="A81" s="27"/>
      <c r="B81" s="38">
        <v>19</v>
      </c>
      <c r="C81" s="39">
        <v>6</v>
      </c>
      <c r="D81" s="40">
        <v>22</v>
      </c>
      <c r="E81" s="22">
        <v>999</v>
      </c>
      <c r="F81" s="25" t="str">
        <f>VLOOKUP(E81,'[1]Runners Details'!$A$1:$D$931,3,FALSE)</f>
        <v>James</v>
      </c>
      <c r="G81" s="25" t="str">
        <f>VLOOKUP(E81,'[1]Runners Details'!$A$1:$D$931,4,FALSE)</f>
        <v>Charnock</v>
      </c>
      <c r="H81" s="22" t="str">
        <f>VLOOKUP(E81,'[1]Runners Details'!$A$2:$H$931,6,FALSE)</f>
        <v>B</v>
      </c>
      <c r="I81" s="26" t="str">
        <f>VLOOKUP(E81,'[1]Runners Details'!$A$1:$I$931,9,FALSE)</f>
        <v>Arunners</v>
      </c>
      <c r="J81" s="31"/>
    </row>
    <row r="82" spans="1:10" ht="15">
      <c r="A82" s="27"/>
      <c r="B82" s="38">
        <v>20</v>
      </c>
      <c r="C82" s="39">
        <v>6</v>
      </c>
      <c r="D82" s="40">
        <v>23</v>
      </c>
      <c r="E82" s="22">
        <v>989</v>
      </c>
      <c r="F82" s="25" t="str">
        <f>VLOOKUP(E82,'[1]Runners Details'!$A$1:$D$931,3,FALSE)</f>
        <v>Ben </v>
      </c>
      <c r="G82" s="25" t="str">
        <f>VLOOKUP(E82,'[1]Runners Details'!$A$1:$D$931,4,FALSE)</f>
        <v>Wright</v>
      </c>
      <c r="H82" s="22" t="str">
        <f>VLOOKUP(E82,'[1]Runners Details'!$A$2:$H$931,6,FALSE)</f>
        <v>B</v>
      </c>
      <c r="I82" s="26" t="str">
        <f>VLOOKUP(E82,'[1]Runners Details'!$A$1:$I$931,9,FALSE)</f>
        <v>Brighton &amp; Hove AC</v>
      </c>
      <c r="J82" s="31"/>
    </row>
    <row r="83" spans="1:10" ht="15">
      <c r="A83" s="27"/>
      <c r="B83" s="38">
        <v>21</v>
      </c>
      <c r="C83" s="39">
        <v>6</v>
      </c>
      <c r="D83" s="40">
        <v>25</v>
      </c>
      <c r="E83" s="22">
        <v>713</v>
      </c>
      <c r="F83" s="25" t="str">
        <f>VLOOKUP(E83,'[1]Runners Details'!$A$1:$D$931,3,FALSE)</f>
        <v>Evan</v>
      </c>
      <c r="G83" s="25" t="str">
        <f>VLOOKUP(E83,'[1]Runners Details'!$A$1:$D$931,4,FALSE)</f>
        <v>Gourley</v>
      </c>
      <c r="H83" s="22" t="str">
        <f>VLOOKUP(E83,'[1]Runners Details'!$A$2:$H$931,6,FALSE)</f>
        <v>B</v>
      </c>
      <c r="I83" s="26" t="str">
        <f>VLOOKUP(E83,'[1]Runners Details'!$A$1:$I$931,9,FALSE)</f>
        <v>U/A</v>
      </c>
      <c r="J83" s="31"/>
    </row>
    <row r="84" spans="1:10" ht="15">
      <c r="A84" s="27"/>
      <c r="B84" s="38">
        <v>22</v>
      </c>
      <c r="C84" s="39">
        <v>6</v>
      </c>
      <c r="D84" s="40">
        <v>41</v>
      </c>
      <c r="E84" s="22">
        <v>20</v>
      </c>
      <c r="F84" s="25" t="str">
        <f>VLOOKUP(E84,'[1]Runners Details'!$A$1:$D$931,3,FALSE)</f>
        <v>George</v>
      </c>
      <c r="G84" s="25" t="str">
        <f>VLOOKUP(E84,'[1]Runners Details'!$A$1:$D$931,4,FALSE)</f>
        <v>Henderson</v>
      </c>
      <c r="H84" s="22" t="str">
        <f>VLOOKUP(E84,'[1]Runners Details'!$A$2:$H$931,6,FALSE)</f>
        <v>B</v>
      </c>
      <c r="I84" s="26" t="str">
        <f>VLOOKUP(E84,'[1]Runners Details'!$A$1:$I$931,9,FALSE)</f>
        <v>U/A</v>
      </c>
      <c r="J84" s="31"/>
    </row>
    <row r="85" spans="1:10" ht="15">
      <c r="A85" s="27"/>
      <c r="B85" s="38">
        <v>23</v>
      </c>
      <c r="C85" s="39">
        <v>6</v>
      </c>
      <c r="D85" s="40">
        <v>44</v>
      </c>
      <c r="E85" s="22">
        <v>969</v>
      </c>
      <c r="F85" s="25" t="str">
        <f>VLOOKUP(E85,'[1]Runners Details'!$A$1:$D$931,3,FALSE)</f>
        <v>Max</v>
      </c>
      <c r="G85" s="25" t="str">
        <f>VLOOKUP(E85,'[1]Runners Details'!$A$1:$D$931,4,FALSE)</f>
        <v>Wilson</v>
      </c>
      <c r="H85" s="22" t="str">
        <f>VLOOKUP(E85,'[1]Runners Details'!$A$2:$H$931,6,FALSE)</f>
        <v>B</v>
      </c>
      <c r="I85" s="26" t="str">
        <f>VLOOKUP(E85,'[1]Runners Details'!$A$1:$I$931,9,FALSE)</f>
        <v>U/A</v>
      </c>
      <c r="J85" s="31"/>
    </row>
    <row r="86" spans="1:10" ht="15">
      <c r="A86" s="27"/>
      <c r="B86" s="38">
        <v>24</v>
      </c>
      <c r="C86" s="39">
        <v>6</v>
      </c>
      <c r="D86" s="40">
        <v>59</v>
      </c>
      <c r="E86" s="22">
        <v>11</v>
      </c>
      <c r="F86" s="25" t="str">
        <f>VLOOKUP(E86,'[1]Runners Details'!$A$1:$D$931,3,FALSE)</f>
        <v>Jack</v>
      </c>
      <c r="G86" s="25" t="str">
        <f>VLOOKUP(E86,'[1]Runners Details'!$A$1:$D$931,4,FALSE)</f>
        <v>Puttock</v>
      </c>
      <c r="H86" s="22" t="str">
        <f>VLOOKUP(E86,'[1]Runners Details'!$A$2:$H$931,6,FALSE)</f>
        <v>B</v>
      </c>
      <c r="I86" s="26" t="str">
        <f>VLOOKUP(E86,'[1]Runners Details'!$A$1:$I$931,9,FALSE)</f>
        <v>Worthing Striders</v>
      </c>
      <c r="J86" s="31"/>
    </row>
    <row r="87" spans="1:10" ht="15">
      <c r="A87" s="27"/>
      <c r="B87" s="38">
        <v>25</v>
      </c>
      <c r="C87" s="39">
        <v>7</v>
      </c>
      <c r="D87" s="40">
        <v>2</v>
      </c>
      <c r="E87" s="22">
        <v>704</v>
      </c>
      <c r="F87" s="25" t="str">
        <f>VLOOKUP(E87,'[1]Runners Details'!$A$1:$D$931,3,FALSE)</f>
        <v>Liam</v>
      </c>
      <c r="G87" s="25" t="str">
        <f>VLOOKUP(E87,'[1]Runners Details'!$A$1:$D$931,4,FALSE)</f>
        <v>Campbell</v>
      </c>
      <c r="H87" s="22" t="str">
        <f>VLOOKUP(E87,'[1]Runners Details'!$A$2:$H$931,6,FALSE)</f>
        <v>B</v>
      </c>
      <c r="I87" s="26" t="str">
        <f>VLOOKUP(E87,'[1]Runners Details'!$A$1:$I$931,9,FALSE)</f>
        <v>Withdean Athletics Academy</v>
      </c>
      <c r="J87" s="31"/>
    </row>
    <row r="88" spans="1:10" ht="15">
      <c r="A88" s="27"/>
      <c r="B88" s="38">
        <v>26</v>
      </c>
      <c r="C88" s="39">
        <v>7</v>
      </c>
      <c r="D88" s="40">
        <v>3</v>
      </c>
      <c r="E88" s="22">
        <v>691</v>
      </c>
      <c r="F88" s="25" t="str">
        <f>VLOOKUP(E88,'[1]Runners Details'!$A$1:$D$931,3,FALSE)</f>
        <v>Louis</v>
      </c>
      <c r="G88" s="25" t="str">
        <f>VLOOKUP(E88,'[1]Runners Details'!$A$1:$D$931,4,FALSE)</f>
        <v>Henry</v>
      </c>
      <c r="H88" s="22" t="str">
        <f>VLOOKUP(E88,'[1]Runners Details'!$A$2:$H$931,6,FALSE)</f>
        <v>B</v>
      </c>
      <c r="I88" s="26" t="str">
        <f>VLOOKUP(E88,'[1]Runners Details'!$A$1:$I$931,9,FALSE)</f>
        <v>Haywards Heath Harriers</v>
      </c>
      <c r="J88" s="31"/>
    </row>
    <row r="89" spans="1:10" ht="15">
      <c r="A89" s="27"/>
      <c r="B89" s="38">
        <v>27</v>
      </c>
      <c r="C89" s="39">
        <v>8</v>
      </c>
      <c r="D89" s="40">
        <v>18</v>
      </c>
      <c r="E89" s="22">
        <v>26</v>
      </c>
      <c r="F89" s="25" t="str">
        <f>VLOOKUP(E89,'[1]Runners Details'!$A$1:$D$931,3,FALSE)</f>
        <v>Luke</v>
      </c>
      <c r="G89" s="25" t="str">
        <f>VLOOKUP(E89,'[1]Runners Details'!$A$1:$D$931,4,FALSE)</f>
        <v>Miles</v>
      </c>
      <c r="H89" s="22" t="str">
        <f>VLOOKUP(E89,'[1]Runners Details'!$A$2:$H$931,6,FALSE)</f>
        <v>B</v>
      </c>
      <c r="I89" s="26" t="str">
        <f>VLOOKUP(E89,'[1]Runners Details'!$A$1:$I$931,9,FALSE)</f>
        <v>Worthing Striders</v>
      </c>
      <c r="J89" s="31"/>
    </row>
    <row r="90" spans="1:10" ht="15">
      <c r="A90" s="27"/>
      <c r="B90" s="38">
        <v>28</v>
      </c>
      <c r="C90" s="39">
        <v>8</v>
      </c>
      <c r="D90" s="40">
        <v>26</v>
      </c>
      <c r="E90" s="22">
        <v>980</v>
      </c>
      <c r="F90" s="25" t="str">
        <f>VLOOKUP(E90,'[1]Runners Details'!$A$1:$D$931,3,FALSE)</f>
        <v>Leo</v>
      </c>
      <c r="G90" s="25" t="str">
        <f>VLOOKUP(E90,'[1]Runners Details'!$A$1:$D$931,4,FALSE)</f>
        <v>Berlanga</v>
      </c>
      <c r="H90" s="22" t="str">
        <f>VLOOKUP(E90,'[1]Runners Details'!$A$2:$H$931,6,FALSE)</f>
        <v>B</v>
      </c>
      <c r="I90" s="26" t="str">
        <f>VLOOKUP(E90,'[1]Runners Details'!$A$1:$I$931,9,FALSE)</f>
        <v>Hove Hornets</v>
      </c>
      <c r="J90" s="31"/>
    </row>
    <row r="91" spans="1:10" ht="7.5" customHeight="1">
      <c r="A91" s="27"/>
      <c r="B91" s="27"/>
      <c r="C91" s="27"/>
      <c r="D91" s="28"/>
      <c r="E91" s="27"/>
      <c r="F91" s="29"/>
      <c r="G91" s="29"/>
      <c r="H91" s="30"/>
      <c r="I91" s="31"/>
      <c r="J91" s="31"/>
    </row>
    <row r="92" spans="1:10" ht="18">
      <c r="A92" s="27"/>
      <c r="B92" s="9" t="s">
        <v>18</v>
      </c>
      <c r="C92" s="10"/>
      <c r="D92" s="11"/>
      <c r="E92" s="10"/>
      <c r="F92" s="12" t="s">
        <v>19</v>
      </c>
      <c r="G92" s="13"/>
      <c r="H92" s="14"/>
      <c r="I92" s="15"/>
      <c r="J92" s="31"/>
    </row>
    <row r="93" spans="1:10" ht="30">
      <c r="A93" s="27"/>
      <c r="B93" s="17" t="s">
        <v>3</v>
      </c>
      <c r="C93" s="18" t="s">
        <v>4</v>
      </c>
      <c r="D93" s="19"/>
      <c r="E93" s="20" t="s">
        <v>5</v>
      </c>
      <c r="F93" s="83" t="s">
        <v>6</v>
      </c>
      <c r="G93" s="84"/>
      <c r="H93" s="20" t="s">
        <v>7</v>
      </c>
      <c r="I93" s="21" t="s">
        <v>8</v>
      </c>
      <c r="J93" s="31"/>
    </row>
    <row r="94" spans="1:10" s="66" customFormat="1" ht="15">
      <c r="A94" s="64"/>
      <c r="B94" s="32">
        <v>1</v>
      </c>
      <c r="C94" s="33">
        <v>2</v>
      </c>
      <c r="D94" s="34">
        <v>59</v>
      </c>
      <c r="E94" s="35">
        <v>710</v>
      </c>
      <c r="F94" s="36" t="str">
        <f>VLOOKUP(E94,'[1]Runners Details'!$A$1:$D$931,3,FALSE)</f>
        <v>Jasmine </v>
      </c>
      <c r="G94" s="36" t="str">
        <f>VLOOKUP(E94,'[1]Runners Details'!$A$1:$D$931,4,FALSE)</f>
        <v>Jefferson</v>
      </c>
      <c r="H94" s="35" t="str">
        <f>VLOOKUP(E94,'[1]Runners Details'!$A$1:$H$931,6,FALSE)</f>
        <v>G</v>
      </c>
      <c r="I94" s="37" t="str">
        <f>VLOOKUP(E94,'[1]Runners Details'!$A$1:$I$931,9,FALSE)</f>
        <v>Steyning AC</v>
      </c>
      <c r="J94" s="65"/>
    </row>
    <row r="95" spans="1:10" ht="15">
      <c r="A95" s="27"/>
      <c r="B95" s="38">
        <v>2</v>
      </c>
      <c r="C95" s="39">
        <v>3</v>
      </c>
      <c r="D95" s="40">
        <v>2</v>
      </c>
      <c r="E95" s="22">
        <v>9</v>
      </c>
      <c r="F95" s="25" t="str">
        <f>VLOOKUP(E95,'[1]Runners Details'!$A$1:$D$931,3,FALSE)</f>
        <v>Rosie </v>
      </c>
      <c r="G95" s="25" t="str">
        <f>VLOOKUP(E95,'[1]Runners Details'!$A$1:$D$931,4,FALSE)</f>
        <v>Gasson</v>
      </c>
      <c r="H95" s="22" t="str">
        <f>VLOOKUP(E95,'[1]Runners Details'!$A$1:$H$931,6,FALSE)</f>
        <v>G</v>
      </c>
      <c r="I95" s="26" t="str">
        <f>VLOOKUP(E95,'[1]Runners Details'!$A$1:$I$931,9,FALSE)</f>
        <v>Arena 80 AC</v>
      </c>
      <c r="J95" s="31"/>
    </row>
    <row r="96" spans="1:10" ht="15">
      <c r="A96" s="27"/>
      <c r="B96" s="38">
        <v>3</v>
      </c>
      <c r="C96" s="39">
        <v>3</v>
      </c>
      <c r="D96" s="40">
        <v>7</v>
      </c>
      <c r="E96" s="22">
        <v>987</v>
      </c>
      <c r="F96" s="25" t="str">
        <f>VLOOKUP(E96,'[1]Runners Details'!$A$1:$D$931,3,FALSE)</f>
        <v>Dulcie</v>
      </c>
      <c r="G96" s="25" t="str">
        <f>VLOOKUP(E96,'[1]Runners Details'!$A$1:$D$931,4,FALSE)</f>
        <v>Yelling</v>
      </c>
      <c r="H96" s="22" t="str">
        <f>VLOOKUP(E96,'[1]Runners Details'!$A$1:$H$931,6,FALSE)</f>
        <v>G</v>
      </c>
      <c r="I96" s="26" t="str">
        <f>VLOOKUP(E96,'[1]Runners Details'!$A$1:$I$931,9,FALSE)</f>
        <v>U/A</v>
      </c>
      <c r="J96" s="31"/>
    </row>
    <row r="97" spans="1:10" ht="15">
      <c r="A97" s="27"/>
      <c r="B97" s="38">
        <v>4</v>
      </c>
      <c r="C97" s="39">
        <v>3</v>
      </c>
      <c r="D97" s="40">
        <v>16</v>
      </c>
      <c r="E97" s="22">
        <v>775</v>
      </c>
      <c r="F97" s="25" t="str">
        <f>VLOOKUP(E97,'[1]Runners Details'!$A$1:$D$931,3,FALSE)</f>
        <v>Polly</v>
      </c>
      <c r="G97" s="25" t="str">
        <f>VLOOKUP(E97,'[1]Runners Details'!$A$1:$D$931,4,FALSE)</f>
        <v>Parsons</v>
      </c>
      <c r="H97" s="22" t="str">
        <f>VLOOKUP(E97,'[1]Runners Details'!$A$1:$H$931,6,FALSE)</f>
        <v>G</v>
      </c>
      <c r="I97" s="26" t="str">
        <f>VLOOKUP(E97,'[1]Runners Details'!$A$1:$I$931,9,FALSE)</f>
        <v>Hove Hornets</v>
      </c>
      <c r="J97" s="31"/>
    </row>
    <row r="98" spans="1:10" ht="15">
      <c r="A98" s="27"/>
      <c r="B98" s="38">
        <v>5</v>
      </c>
      <c r="C98" s="39">
        <v>3</v>
      </c>
      <c r="D98" s="40">
        <v>29</v>
      </c>
      <c r="E98" s="22">
        <v>846</v>
      </c>
      <c r="F98" s="25" t="str">
        <f>VLOOKUP(E98,'[1]Runners Details'!$A$1:$D$931,3,FALSE)</f>
        <v>Laura</v>
      </c>
      <c r="G98" s="25" t="str">
        <f>VLOOKUP(E98,'[1]Runners Details'!$A$1:$D$931,4,FALSE)</f>
        <v>Cooper</v>
      </c>
      <c r="H98" s="22" t="str">
        <f>VLOOKUP(E98,'[1]Runners Details'!$A$1:$H$931,6,FALSE)</f>
        <v>G</v>
      </c>
      <c r="I98" s="26" t="str">
        <f>VLOOKUP(E98,'[1]Runners Details'!$A$1:$I$931,9,FALSE)</f>
        <v>Burgess Hill Runners</v>
      </c>
      <c r="J98" s="31"/>
    </row>
    <row r="99" spans="1:10" ht="15">
      <c r="A99" s="27"/>
      <c r="B99" s="38">
        <v>6</v>
      </c>
      <c r="C99" s="39">
        <v>3</v>
      </c>
      <c r="D99" s="72">
        <v>32</v>
      </c>
      <c r="E99" s="22">
        <v>965</v>
      </c>
      <c r="F99" s="25" t="str">
        <f>VLOOKUP(E99,'[1]Runners Details'!$A$1:$D$931,3,FALSE)</f>
        <v>Pefri</v>
      </c>
      <c r="G99" s="25" t="str">
        <f>VLOOKUP(E99,'[1]Runners Details'!$A$1:$D$931,4,FALSE)</f>
        <v>Bloor</v>
      </c>
      <c r="H99" s="22" t="str">
        <f>VLOOKUP(E99,'[1]Runners Details'!$A$1:$H$931,6,FALSE)</f>
        <v>G</v>
      </c>
      <c r="I99" s="26" t="str">
        <f>VLOOKUP(E99,'[1]Runners Details'!$A$1:$I$931,9,FALSE)</f>
        <v>Hailsham Harriers</v>
      </c>
      <c r="J99" s="31"/>
    </row>
    <row r="100" spans="1:10" ht="15">
      <c r="A100" s="27"/>
      <c r="B100" s="38">
        <v>7</v>
      </c>
      <c r="C100" s="39">
        <v>3</v>
      </c>
      <c r="D100" s="40">
        <v>35</v>
      </c>
      <c r="E100" s="22">
        <v>51</v>
      </c>
      <c r="F100" s="25" t="str">
        <f>VLOOKUP(E100,'[1]Runners Details'!$A$1:$D$931,3,FALSE)</f>
        <v>Jamie</v>
      </c>
      <c r="G100" s="25" t="str">
        <f>VLOOKUP(E100,'[1]Runners Details'!$A$1:$D$931,4,FALSE)</f>
        <v>Oswald</v>
      </c>
      <c r="H100" s="22" t="str">
        <f>VLOOKUP(E100,'[1]Runners Details'!$A$1:$H$931,6,FALSE)</f>
        <v>G</v>
      </c>
      <c r="I100" s="26" t="str">
        <f>VLOOKUP(E100,'[1]Runners Details'!$A$1:$I$931,9,FALSE)</f>
        <v>U/A</v>
      </c>
      <c r="J100" s="31"/>
    </row>
    <row r="101" spans="1:10" ht="15">
      <c r="A101" s="27"/>
      <c r="B101" s="38">
        <v>8</v>
      </c>
      <c r="C101" s="39">
        <v>3</v>
      </c>
      <c r="D101" s="40">
        <v>36</v>
      </c>
      <c r="E101" s="22">
        <v>927</v>
      </c>
      <c r="F101" s="25" t="str">
        <f>VLOOKUP(E101,'[1]Runners Details'!$A$1:$D$931,3,FALSE)</f>
        <v>Sophie</v>
      </c>
      <c r="G101" s="25" t="str">
        <f>VLOOKUP(E101,'[1]Runners Details'!$A$1:$D$931,4,FALSE)</f>
        <v>Barrett</v>
      </c>
      <c r="H101" s="22" t="str">
        <f>VLOOKUP(E101,'[1]Runners Details'!$A$1:$H$931,6,FALSE)</f>
        <v>G</v>
      </c>
      <c r="I101" s="26" t="str">
        <f>VLOOKUP(E101,'[1]Runners Details'!$A$1:$I$931,9,FALSE)</f>
        <v>Saints and Sinners</v>
      </c>
      <c r="J101" s="31"/>
    </row>
    <row r="102" spans="1:10" ht="15">
      <c r="A102" s="27"/>
      <c r="B102" s="38">
        <v>9</v>
      </c>
      <c r="C102" s="39">
        <v>3</v>
      </c>
      <c r="D102" s="40">
        <v>38</v>
      </c>
      <c r="E102" s="22">
        <v>43</v>
      </c>
      <c r="F102" s="25" t="str">
        <f>VLOOKUP(E102,'[1]Runners Details'!$A$1:$D$931,3,FALSE)</f>
        <v>Ellis</v>
      </c>
      <c r="G102" s="25" t="str">
        <f>VLOOKUP(E102,'[1]Runners Details'!$A$1:$D$931,4,FALSE)</f>
        <v>Bromfield</v>
      </c>
      <c r="H102" s="22" t="str">
        <f>VLOOKUP(E102,'[1]Runners Details'!$A$1:$H$931,6,FALSE)</f>
        <v>G</v>
      </c>
      <c r="I102" s="26" t="str">
        <f>VLOOKUP(E102,'[1]Runners Details'!$A$1:$I$931,9,FALSE)</f>
        <v>U/A</v>
      </c>
      <c r="J102" s="31"/>
    </row>
    <row r="103" spans="1:10" ht="15">
      <c r="A103" s="27"/>
      <c r="B103" s="38">
        <v>10</v>
      </c>
      <c r="C103" s="39">
        <v>3</v>
      </c>
      <c r="D103" s="40">
        <v>47</v>
      </c>
      <c r="E103" s="22">
        <v>71</v>
      </c>
      <c r="F103" s="25" t="str">
        <f>VLOOKUP(E103,'[1]Runners Details'!$A$1:$D$931,3,FALSE)</f>
        <v>Maya</v>
      </c>
      <c r="G103" s="25" t="str">
        <f>VLOOKUP(E103,'[1]Runners Details'!$A$1:$D$931,4,FALSE)</f>
        <v>Keeling</v>
      </c>
      <c r="H103" s="22" t="str">
        <f>VLOOKUP(E103,'[1]Runners Details'!$A$1:$H$931,6,FALSE)</f>
        <v>G</v>
      </c>
      <c r="I103" s="26" t="str">
        <f>VLOOKUP(E103,'[1]Runners Details'!$A$1:$I$931,9,FALSE)</f>
        <v>U/A</v>
      </c>
      <c r="J103" s="31"/>
    </row>
    <row r="104" spans="1:10" ht="15">
      <c r="A104" s="27"/>
      <c r="B104" s="38">
        <v>11</v>
      </c>
      <c r="C104" s="39">
        <v>3</v>
      </c>
      <c r="D104" s="40">
        <v>51</v>
      </c>
      <c r="E104" s="22">
        <v>44</v>
      </c>
      <c r="F104" s="25" t="str">
        <f>VLOOKUP(E104,'[1]Runners Details'!$A$1:$D$931,3,FALSE)</f>
        <v>Ava</v>
      </c>
      <c r="G104" s="25" t="str">
        <f>VLOOKUP(E104,'[1]Runners Details'!$A$1:$D$931,4,FALSE)</f>
        <v>Bromfield</v>
      </c>
      <c r="H104" s="22" t="str">
        <f>VLOOKUP(E104,'[1]Runners Details'!$A$1:$H$931,6,FALSE)</f>
        <v>G</v>
      </c>
      <c r="I104" s="26" t="str">
        <f>VLOOKUP(E104,'[1]Runners Details'!$A$1:$I$931,9,FALSE)</f>
        <v>U/A</v>
      </c>
      <c r="J104" s="31"/>
    </row>
    <row r="105" spans="1:10" ht="15">
      <c r="A105" s="27"/>
      <c r="B105" s="38">
        <v>12</v>
      </c>
      <c r="C105" s="39">
        <v>3</v>
      </c>
      <c r="D105" s="40">
        <v>53</v>
      </c>
      <c r="E105" s="22">
        <v>974</v>
      </c>
      <c r="F105" s="25" t="str">
        <f>VLOOKUP(E105,'[1]Runners Details'!$A$1:$D$931,3,FALSE)</f>
        <v>Emily</v>
      </c>
      <c r="G105" s="25" t="str">
        <f>VLOOKUP(E105,'[1]Runners Details'!$A$1:$D$931,4,FALSE)</f>
        <v>Carman</v>
      </c>
      <c r="H105" s="22" t="str">
        <f>VLOOKUP(E105,'[1]Runners Details'!$A$1:$H$931,6,FALSE)</f>
        <v>G</v>
      </c>
      <c r="I105" s="26" t="str">
        <f>VLOOKUP(E105,'[1]Runners Details'!$A$1:$I$931,9,FALSE)</f>
        <v>Arunners</v>
      </c>
      <c r="J105" s="31"/>
    </row>
    <row r="106" spans="1:10" ht="15">
      <c r="A106" s="27"/>
      <c r="B106" s="38">
        <v>13</v>
      </c>
      <c r="C106" s="39">
        <v>3</v>
      </c>
      <c r="D106" s="40">
        <v>54</v>
      </c>
      <c r="E106" s="22">
        <v>21</v>
      </c>
      <c r="F106" s="25" t="str">
        <f>VLOOKUP(E106,'[1]Runners Details'!$A$1:$D$931,3,FALSE)</f>
        <v>Masie</v>
      </c>
      <c r="G106" s="25" t="str">
        <f>VLOOKUP(E106,'[1]Runners Details'!$A$1:$D$931,4,FALSE)</f>
        <v>Stevens</v>
      </c>
      <c r="H106" s="22" t="str">
        <f>VLOOKUP(E106,'[1]Runners Details'!$A$1:$H$931,6,FALSE)</f>
        <v>G</v>
      </c>
      <c r="I106" s="26" t="str">
        <f>VLOOKUP(E106,'[1]Runners Details'!$A$1:$I$931,9,FALSE)</f>
        <v>U/A</v>
      </c>
      <c r="J106" s="31"/>
    </row>
    <row r="107" spans="1:10" ht="15">
      <c r="A107" s="27"/>
      <c r="B107" s="38">
        <v>14</v>
      </c>
      <c r="C107" s="39">
        <v>3</v>
      </c>
      <c r="D107" s="40">
        <v>55</v>
      </c>
      <c r="E107" s="22">
        <v>29</v>
      </c>
      <c r="F107" s="25" t="str">
        <f>VLOOKUP(E107,'[1]Runners Details'!$A$1:$D$931,3,FALSE)</f>
        <v>Sasha</v>
      </c>
      <c r="G107" s="25" t="str">
        <f>VLOOKUP(E107,'[1]Runners Details'!$A$1:$D$931,4,FALSE)</f>
        <v>Kingston</v>
      </c>
      <c r="H107" s="22" t="str">
        <f>VLOOKUP(E107,'[1]Runners Details'!$A$1:$H$931,6,FALSE)</f>
        <v>G</v>
      </c>
      <c r="I107" s="26" t="str">
        <f>VLOOKUP(E107,'[1]Runners Details'!$A$1:$I$931,9,FALSE)</f>
        <v>U/A</v>
      </c>
      <c r="J107" s="31"/>
    </row>
    <row r="108" spans="1:10" ht="15">
      <c r="A108" s="27"/>
      <c r="B108" s="38">
        <v>15</v>
      </c>
      <c r="C108" s="39">
        <v>4</v>
      </c>
      <c r="D108" s="40">
        <v>1</v>
      </c>
      <c r="E108" s="22">
        <v>39</v>
      </c>
      <c r="F108" s="25" t="str">
        <f>VLOOKUP(E108,'[1]Runners Details'!$A$1:$D$931,3,FALSE)</f>
        <v>Olivia</v>
      </c>
      <c r="G108" s="25" t="str">
        <f>VLOOKUP(E108,'[1]Runners Details'!$A$1:$D$931,4,FALSE)</f>
        <v>Crellin</v>
      </c>
      <c r="H108" s="22" t="str">
        <f>VLOOKUP(E108,'[1]Runners Details'!$A$1:$H$931,6,FALSE)</f>
        <v>G</v>
      </c>
      <c r="I108" s="26" t="str">
        <f>VLOOKUP(E108,'[1]Runners Details'!$A$1:$I$931,9,FALSE)</f>
        <v>U/A</v>
      </c>
      <c r="J108" s="31"/>
    </row>
    <row r="109" spans="1:10" ht="15">
      <c r="A109" s="27"/>
      <c r="B109" s="38">
        <v>16</v>
      </c>
      <c r="C109" s="39">
        <v>4</v>
      </c>
      <c r="D109" s="40">
        <v>4</v>
      </c>
      <c r="E109" s="22">
        <v>658</v>
      </c>
      <c r="F109" s="25" t="str">
        <f>VLOOKUP(E109,'[1]Runners Details'!$A$1:$D$931,3,FALSE)</f>
        <v>Sophie </v>
      </c>
      <c r="G109" s="25" t="str">
        <f>VLOOKUP(E109,'[1]Runners Details'!$A$1:$D$931,4,FALSE)</f>
        <v>Till</v>
      </c>
      <c r="H109" s="22" t="str">
        <f>VLOOKUP(E109,'[1]Runners Details'!$A$1:$H$931,6,FALSE)</f>
        <v>G</v>
      </c>
      <c r="I109" s="26" t="str">
        <f>VLOOKUP(E109,'[1]Runners Details'!$A$1:$I$931,9,FALSE)</f>
        <v>Arunners</v>
      </c>
      <c r="J109" s="31"/>
    </row>
    <row r="110" spans="1:10" ht="15">
      <c r="A110" s="27"/>
      <c r="B110" s="38">
        <v>17</v>
      </c>
      <c r="C110" s="39">
        <v>4</v>
      </c>
      <c r="D110" s="40">
        <v>24</v>
      </c>
      <c r="E110" s="22">
        <v>73</v>
      </c>
      <c r="F110" s="25" t="str">
        <f>VLOOKUP(E110,'[1]Runners Details'!$A$1:$D$931,3,FALSE)</f>
        <v>Lily</v>
      </c>
      <c r="G110" s="25" t="str">
        <f>VLOOKUP(E110,'[1]Runners Details'!$A$1:$D$931,4,FALSE)</f>
        <v>Craigs</v>
      </c>
      <c r="H110" s="22" t="str">
        <f>VLOOKUP(E110,'[1]Runners Details'!$A$1:$H$931,6,FALSE)</f>
        <v>G</v>
      </c>
      <c r="I110" s="26" t="str">
        <f>VLOOKUP(E110,'[1]Runners Details'!$A$1:$I$931,9,FALSE)</f>
        <v>Burgess Hill Runners</v>
      </c>
      <c r="J110" s="31"/>
    </row>
    <row r="111" spans="1:10" ht="15">
      <c r="A111" s="27"/>
      <c r="B111" s="38">
        <v>18</v>
      </c>
      <c r="C111" s="39">
        <v>4</v>
      </c>
      <c r="D111" s="40">
        <v>31</v>
      </c>
      <c r="E111" s="22">
        <v>8</v>
      </c>
      <c r="F111" s="25" t="str">
        <f>VLOOKUP(E111,'[1]Runners Details'!$A$1:$D$931,3,FALSE)</f>
        <v>Robyn</v>
      </c>
      <c r="G111" s="25" t="str">
        <f>VLOOKUP(E111,'[1]Runners Details'!$A$1:$D$931,4,FALSE)</f>
        <v>Winter</v>
      </c>
      <c r="H111" s="22" t="str">
        <f>VLOOKUP(E111,'[1]Runners Details'!$A$1:$H$931,6,FALSE)</f>
        <v>G</v>
      </c>
      <c r="I111" s="26" t="str">
        <f>VLOOKUP(E111,'[1]Runners Details'!$A$1:$I$931,9,FALSE)</f>
        <v>Arena 80 AC</v>
      </c>
      <c r="J111" s="31"/>
    </row>
    <row r="112" spans="1:10" ht="15">
      <c r="A112" s="27"/>
      <c r="B112" s="38">
        <v>19</v>
      </c>
      <c r="C112" s="39">
        <v>4</v>
      </c>
      <c r="D112" s="40">
        <v>36</v>
      </c>
      <c r="E112" s="22">
        <v>979</v>
      </c>
      <c r="F112" s="25" t="str">
        <f>VLOOKUP(E112,'[1]Runners Details'!$A$1:$D$931,3,FALSE)</f>
        <v>Lois</v>
      </c>
      <c r="G112" s="25" t="str">
        <f>VLOOKUP(E112,'[1]Runners Details'!$A$1:$D$931,4,FALSE)</f>
        <v>Roberts</v>
      </c>
      <c r="H112" s="22" t="str">
        <f>VLOOKUP(E112,'[1]Runners Details'!$A$1:$H$931,6,FALSE)</f>
        <v>G</v>
      </c>
      <c r="I112" s="26" t="str">
        <f>VLOOKUP(E112,'[1]Runners Details'!$A$1:$I$931,9,FALSE)</f>
        <v>Burgess Hill Runners</v>
      </c>
      <c r="J112" s="31"/>
    </row>
    <row r="113" spans="1:10" ht="15">
      <c r="A113" s="27"/>
      <c r="B113" s="38">
        <v>20</v>
      </c>
      <c r="C113" s="39">
        <v>4</v>
      </c>
      <c r="D113" s="40">
        <v>43</v>
      </c>
      <c r="E113" s="22">
        <v>48</v>
      </c>
      <c r="F113" s="25" t="str">
        <f>VLOOKUP(E113,'[1]Runners Details'!$A$1:$D$931,3,FALSE)</f>
        <v>Grace</v>
      </c>
      <c r="G113" s="25" t="str">
        <f>VLOOKUP(E113,'[1]Runners Details'!$A$1:$D$931,4,FALSE)</f>
        <v>Holdstock</v>
      </c>
      <c r="H113" s="22" t="str">
        <f>VLOOKUP(E113,'[1]Runners Details'!$A$1:$H$931,6,FALSE)</f>
        <v>G</v>
      </c>
      <c r="I113" s="26" t="str">
        <f>VLOOKUP(E113,'[1]Runners Details'!$A$1:$I$931,9,FALSE)</f>
        <v>Haywards Heath Harriers</v>
      </c>
      <c r="J113" s="31"/>
    </row>
    <row r="114" spans="1:10" ht="15">
      <c r="A114" s="27"/>
      <c r="B114" s="38">
        <v>21</v>
      </c>
      <c r="C114" s="39">
        <v>4</v>
      </c>
      <c r="D114" s="40">
        <v>46</v>
      </c>
      <c r="E114" s="22">
        <v>70</v>
      </c>
      <c r="F114" s="25" t="str">
        <f>VLOOKUP(E114,'[1]Runners Details'!$A$1:$D$931,3,FALSE)</f>
        <v>Amber</v>
      </c>
      <c r="G114" s="25" t="str">
        <f>VLOOKUP(E114,'[1]Runners Details'!$A$1:$D$931,4,FALSE)</f>
        <v>Bird</v>
      </c>
      <c r="H114" s="22" t="str">
        <f>VLOOKUP(E114,'[1]Runners Details'!$A$1:$H$931,6,FALSE)</f>
        <v>G</v>
      </c>
      <c r="I114" s="26" t="str">
        <f>VLOOKUP(E114,'[1]Runners Details'!$A$1:$I$931,9,FALSE)</f>
        <v>U/A</v>
      </c>
      <c r="J114" s="31"/>
    </row>
    <row r="115" spans="1:10" ht="15">
      <c r="A115" s="27"/>
      <c r="B115" s="38">
        <v>22</v>
      </c>
      <c r="C115" s="39">
        <v>4</v>
      </c>
      <c r="D115" s="40">
        <v>52</v>
      </c>
      <c r="E115" s="22">
        <v>69</v>
      </c>
      <c r="F115" s="25" t="str">
        <f>VLOOKUP(E115,'[1]Runners Details'!$A$1:$D$931,3,FALSE)</f>
        <v>Gabriella</v>
      </c>
      <c r="G115" s="25" t="str">
        <f>VLOOKUP(E115,'[1]Runners Details'!$A$1:$D$931,4,FALSE)</f>
        <v>Roberts</v>
      </c>
      <c r="H115" s="22" t="str">
        <f>VLOOKUP(E115,'[1]Runners Details'!$A$1:$H$931,6,FALSE)</f>
        <v>G</v>
      </c>
      <c r="I115" s="26" t="str">
        <f>VLOOKUP(E115,'[1]Runners Details'!$A$1:$I$931,9,FALSE)</f>
        <v>Arena 80 AC</v>
      </c>
      <c r="J115" s="31"/>
    </row>
    <row r="116" spans="1:10" ht="15">
      <c r="A116" s="27"/>
      <c r="B116" s="38">
        <v>23</v>
      </c>
      <c r="C116" s="39">
        <v>4</v>
      </c>
      <c r="D116" s="40">
        <v>56</v>
      </c>
      <c r="E116" s="22">
        <v>59</v>
      </c>
      <c r="F116" s="25" t="str">
        <f>VLOOKUP(E116,'[1]Runners Details'!$A$1:$D$931,3,FALSE)</f>
        <v>Clodagh</v>
      </c>
      <c r="G116" s="25" t="str">
        <f>VLOOKUP(E116,'[1]Runners Details'!$A$1:$D$931,4,FALSE)</f>
        <v>Fowler</v>
      </c>
      <c r="H116" s="22" t="str">
        <f>VLOOKUP(E116,'[1]Runners Details'!$A$1:$H$931,6,FALSE)</f>
        <v>G</v>
      </c>
      <c r="I116" s="26" t="str">
        <f>VLOOKUP(E116,'[1]Runners Details'!$A$1:$I$931,9,FALSE)</f>
        <v>U/A</v>
      </c>
      <c r="J116" s="31"/>
    </row>
    <row r="117" spans="1:10" ht="15">
      <c r="A117" s="27"/>
      <c r="B117" s="38">
        <v>24</v>
      </c>
      <c r="C117" s="39">
        <v>4</v>
      </c>
      <c r="D117" s="40">
        <v>58</v>
      </c>
      <c r="E117" s="22">
        <v>37</v>
      </c>
      <c r="F117" s="25" t="str">
        <f>VLOOKUP(E117,'[1]Runners Details'!$A$1:$D$931,3,FALSE)</f>
        <v>Pippi</v>
      </c>
      <c r="G117" s="25" t="str">
        <f>VLOOKUP(E117,'[1]Runners Details'!$A$1:$D$931,4,FALSE)</f>
        <v>Winther Olsen</v>
      </c>
      <c r="H117" s="22" t="str">
        <f>VLOOKUP(E117,'[1]Runners Details'!$A$1:$H$931,6,FALSE)</f>
        <v>G</v>
      </c>
      <c r="I117" s="26" t="str">
        <f>VLOOKUP(E117,'[1]Runners Details'!$A$1:$I$931,9,FALSE)</f>
        <v>U/A</v>
      </c>
      <c r="J117" s="31"/>
    </row>
    <row r="118" spans="1:10" ht="15">
      <c r="A118" s="27"/>
      <c r="B118" s="38">
        <v>25</v>
      </c>
      <c r="C118" s="39">
        <v>5</v>
      </c>
      <c r="D118" s="40">
        <v>2</v>
      </c>
      <c r="E118" s="22">
        <v>65</v>
      </c>
      <c r="F118" s="25" t="str">
        <f>VLOOKUP(E118,'[1]Runners Details'!$A$1:$D$931,3,FALSE)</f>
        <v>Mia</v>
      </c>
      <c r="G118" s="25" t="str">
        <f>VLOOKUP(E118,'[1]Runners Details'!$A$1:$D$931,4,FALSE)</f>
        <v>Crellin</v>
      </c>
      <c r="H118" s="22" t="str">
        <f>VLOOKUP(E118,'[1]Runners Details'!$A$1:$H$931,6,FALSE)</f>
        <v>G</v>
      </c>
      <c r="I118" s="26" t="str">
        <f>VLOOKUP(E118,'[1]Runners Details'!$A$1:$I$931,9,FALSE)</f>
        <v>U/A</v>
      </c>
      <c r="J118" s="31"/>
    </row>
    <row r="119" spans="1:10" ht="15">
      <c r="A119" s="27"/>
      <c r="B119" s="38">
        <v>26</v>
      </c>
      <c r="C119" s="39">
        <v>5</v>
      </c>
      <c r="D119" s="40">
        <v>2</v>
      </c>
      <c r="E119" s="22">
        <v>46</v>
      </c>
      <c r="F119" s="25" t="str">
        <f>VLOOKUP(E119,'[1]Runners Details'!$A$1:$D$931,3,FALSE)</f>
        <v>Libby</v>
      </c>
      <c r="G119" s="25" t="str">
        <f>VLOOKUP(E119,'[1]Runners Details'!$A$1:$D$931,4,FALSE)</f>
        <v>Allen</v>
      </c>
      <c r="H119" s="22" t="str">
        <f>VLOOKUP(E119,'[1]Runners Details'!$A$1:$H$931,6,FALSE)</f>
        <v>G</v>
      </c>
      <c r="I119" s="26" t="str">
        <f>VLOOKUP(E119,'[1]Runners Details'!$A$1:$I$931,9,FALSE)</f>
        <v>Horsham Joggers</v>
      </c>
      <c r="J119" s="31"/>
    </row>
    <row r="120" spans="1:10" ht="15">
      <c r="A120" s="27"/>
      <c r="B120" s="38">
        <v>27</v>
      </c>
      <c r="C120" s="39">
        <v>5</v>
      </c>
      <c r="D120" s="40">
        <v>3</v>
      </c>
      <c r="E120" s="22">
        <v>994</v>
      </c>
      <c r="F120" s="25" t="str">
        <f>VLOOKUP(E120,'[1]Runners Details'!$A$1:$D$931,3,FALSE)</f>
        <v>Alyssa</v>
      </c>
      <c r="G120" s="25" t="str">
        <f>VLOOKUP(E120,'[1]Runners Details'!$A$1:$D$931,4,FALSE)</f>
        <v>Puttock</v>
      </c>
      <c r="H120" s="22" t="str">
        <f>VLOOKUP(E120,'[1]Runners Details'!$A$1:$H$931,6,FALSE)</f>
        <v>G</v>
      </c>
      <c r="I120" s="26" t="str">
        <f>VLOOKUP(E120,'[1]Runners Details'!$A$1:$I$931,9,FALSE)</f>
        <v>Worthing Striders</v>
      </c>
      <c r="J120" s="31"/>
    </row>
    <row r="121" spans="1:10" ht="15">
      <c r="A121" s="27"/>
      <c r="B121" s="38">
        <v>28</v>
      </c>
      <c r="C121" s="39">
        <v>5</v>
      </c>
      <c r="D121" s="40">
        <v>14</v>
      </c>
      <c r="E121" s="22">
        <v>54</v>
      </c>
      <c r="F121" s="25" t="str">
        <f>VLOOKUP(E121,'[1]Runners Details'!$A$1:$D$931,3,FALSE)</f>
        <v>Angelina</v>
      </c>
      <c r="G121" s="25" t="str">
        <f>VLOOKUP(E121,'[1]Runners Details'!$A$1:$D$931,4,FALSE)</f>
        <v>French</v>
      </c>
      <c r="H121" s="22" t="str">
        <f>VLOOKUP(E121,'[1]Runners Details'!$A$1:$H$931,6,FALSE)</f>
        <v>G</v>
      </c>
      <c r="I121" s="26" t="str">
        <f>VLOOKUP(E121,'[1]Runners Details'!$A$1:$I$931,9,FALSE)</f>
        <v>Arunners</v>
      </c>
      <c r="J121" s="31"/>
    </row>
    <row r="122" spans="1:10" ht="15">
      <c r="A122" s="27"/>
      <c r="B122" s="38">
        <v>29</v>
      </c>
      <c r="C122" s="39">
        <v>5</v>
      </c>
      <c r="D122" s="40">
        <v>16</v>
      </c>
      <c r="E122" s="22">
        <v>5</v>
      </c>
      <c r="F122" s="25" t="str">
        <f>VLOOKUP(E122,'[1]Runners Details'!$A$1:$D$931,3,FALSE)</f>
        <v>Serena</v>
      </c>
      <c r="G122" s="25" t="str">
        <f>VLOOKUP(E122,'[1]Runners Details'!$A$1:$D$931,4,FALSE)</f>
        <v>Winter</v>
      </c>
      <c r="H122" s="22" t="str">
        <f>VLOOKUP(E122,'[1]Runners Details'!$A$1:$H$931,6,FALSE)</f>
        <v>G</v>
      </c>
      <c r="I122" s="26" t="str">
        <f>VLOOKUP(E122,'[1]Runners Details'!$A$1:$I$931,9,FALSE)</f>
        <v>Arena 80 AC</v>
      </c>
      <c r="J122" s="31"/>
    </row>
    <row r="123" spans="1:10" ht="15">
      <c r="A123" s="27"/>
      <c r="B123" s="38">
        <v>30</v>
      </c>
      <c r="C123" s="39">
        <v>5</v>
      </c>
      <c r="D123" s="40">
        <v>23</v>
      </c>
      <c r="E123" s="22">
        <v>58</v>
      </c>
      <c r="F123" s="25" t="str">
        <f>VLOOKUP(E123,'[1]Runners Details'!$A$1:$D$931,3,FALSE)</f>
        <v>Tenaya</v>
      </c>
      <c r="G123" s="25" t="str">
        <f>VLOOKUP(E123,'[1]Runners Details'!$A$1:$D$931,4,FALSE)</f>
        <v>Ransley</v>
      </c>
      <c r="H123" s="22" t="s">
        <v>16</v>
      </c>
      <c r="I123" s="26" t="str">
        <f>VLOOKUP(E123,'[1]Runners Details'!$A$1:$I$931,9,FALSE)</f>
        <v>U/A</v>
      </c>
      <c r="J123" s="31"/>
    </row>
    <row r="124" spans="1:10" ht="15">
      <c r="A124" s="27"/>
      <c r="B124" s="38">
        <v>31</v>
      </c>
      <c r="C124" s="39">
        <v>6</v>
      </c>
      <c r="D124" s="40">
        <v>50</v>
      </c>
      <c r="E124" s="22">
        <v>30</v>
      </c>
      <c r="F124" s="25" t="str">
        <f>VLOOKUP(E124,'[1]Runners Details'!$A$1:$D$931,3,FALSE)</f>
        <v>Millie</v>
      </c>
      <c r="G124" s="25" t="str">
        <f>VLOOKUP(E124,'[1]Runners Details'!$A$1:$D$931,4,FALSE)</f>
        <v>Bearman Skipworth</v>
      </c>
      <c r="H124" s="22" t="str">
        <f>VLOOKUP(E124,'[1]Runners Details'!$A$1:$H$931,6,FALSE)</f>
        <v>G</v>
      </c>
      <c r="I124" s="26" t="str">
        <f>VLOOKUP(E124,'[1]Runners Details'!$A$1:$I$931,9,FALSE)</f>
        <v>Fittleworth Flyers</v>
      </c>
      <c r="J124" s="31"/>
    </row>
    <row r="125" spans="1:10" ht="15">
      <c r="A125" s="27"/>
      <c r="B125" s="38">
        <v>32</v>
      </c>
      <c r="C125" s="39">
        <v>7</v>
      </c>
      <c r="D125" s="40">
        <v>50</v>
      </c>
      <c r="E125" s="22">
        <v>53</v>
      </c>
      <c r="F125" s="25" t="str">
        <f>VLOOKUP(E125,'[1]Runners Details'!$A$1:$D$931,3,FALSE)</f>
        <v>Isabella</v>
      </c>
      <c r="G125" s="25" t="str">
        <f>VLOOKUP(E125,'[1]Runners Details'!$A$1:$D$931,4,FALSE)</f>
        <v>French</v>
      </c>
      <c r="H125" s="22" t="str">
        <f>VLOOKUP(E125,'[1]Runners Details'!$A$1:$H$931,6,FALSE)</f>
        <v>G</v>
      </c>
      <c r="I125" s="26" t="str">
        <f>VLOOKUP(E125,'[1]Runners Details'!$A$1:$I$931,9,FALSE)</f>
        <v>U/A</v>
      </c>
      <c r="J125" s="31"/>
    </row>
    <row r="126" spans="1:10" ht="7.5" customHeight="1">
      <c r="A126" s="27"/>
      <c r="B126" s="27"/>
      <c r="C126" s="27"/>
      <c r="D126" s="28"/>
      <c r="E126" s="27"/>
      <c r="F126" s="29"/>
      <c r="G126" s="29"/>
      <c r="H126" s="30"/>
      <c r="I126" s="31"/>
      <c r="J126" s="31"/>
    </row>
    <row r="127" spans="1:10" ht="18">
      <c r="A127" s="27"/>
      <c r="B127" s="9" t="s">
        <v>20</v>
      </c>
      <c r="C127" s="10"/>
      <c r="D127" s="11"/>
      <c r="E127" s="10"/>
      <c r="F127" s="12" t="s">
        <v>19</v>
      </c>
      <c r="G127" s="13"/>
      <c r="H127" s="14"/>
      <c r="I127" s="15"/>
      <c r="J127" s="31"/>
    </row>
    <row r="128" spans="1:10" ht="30">
      <c r="A128" s="27"/>
      <c r="B128" s="17" t="s">
        <v>3</v>
      </c>
      <c r="C128" s="18" t="s">
        <v>4</v>
      </c>
      <c r="D128" s="19"/>
      <c r="E128" s="20" t="s">
        <v>5</v>
      </c>
      <c r="F128" s="83" t="s">
        <v>6</v>
      </c>
      <c r="G128" s="84"/>
      <c r="H128" s="20" t="s">
        <v>7</v>
      </c>
      <c r="I128" s="21" t="s">
        <v>8</v>
      </c>
      <c r="J128" s="31"/>
    </row>
    <row r="129" spans="1:10" s="59" customFormat="1" ht="15">
      <c r="A129" s="57"/>
      <c r="B129" s="38">
        <v>1</v>
      </c>
      <c r="C129" s="39">
        <v>3</v>
      </c>
      <c r="D129" s="40">
        <v>7</v>
      </c>
      <c r="E129" s="22">
        <v>63</v>
      </c>
      <c r="F129" s="25" t="str">
        <f>VLOOKUP(E129,'[1]Runners Details'!$A$1:$D$931,3,FALSE)</f>
        <v>Michael</v>
      </c>
      <c r="G129" s="25" t="str">
        <f>VLOOKUP(E129,'[1]Runners Details'!$A$1:$D$931,4,FALSE)</f>
        <v>Rowe</v>
      </c>
      <c r="H129" s="22" t="str">
        <f>VLOOKUP(E129,'[1]Runners Details'!$A$1:$H$931,6,FALSE)</f>
        <v>B</v>
      </c>
      <c r="I129" s="26" t="str">
        <f>VLOOKUP(E129,'[1]Runners Details'!$A$1:$I$931,9,FALSE)</f>
        <v>Arunners</v>
      </c>
      <c r="J129" s="58"/>
    </row>
    <row r="130" spans="1:10" ht="15">
      <c r="A130" s="27"/>
      <c r="B130" s="38">
        <v>2</v>
      </c>
      <c r="C130" s="39">
        <v>3</v>
      </c>
      <c r="D130" s="40">
        <v>9</v>
      </c>
      <c r="E130" s="22">
        <v>711</v>
      </c>
      <c r="F130" s="25" t="str">
        <f>VLOOKUP(E130,'[1]Runners Details'!$A$1:$D$931,3,FALSE)</f>
        <v>Owen</v>
      </c>
      <c r="G130" s="25" t="str">
        <f>VLOOKUP(E130,'[1]Runners Details'!$A$1:$D$931,4,FALSE)</f>
        <v>Jefferson</v>
      </c>
      <c r="H130" s="22" t="str">
        <f>VLOOKUP(E130,'[1]Runners Details'!$A$1:$H$931,6,FALSE)</f>
        <v>B</v>
      </c>
      <c r="I130" s="26" t="str">
        <f>VLOOKUP(E130,'[1]Runners Details'!$A$1:$I$931,9,FALSE)</f>
        <v>Steyning AC</v>
      </c>
      <c r="J130" s="31"/>
    </row>
    <row r="131" spans="1:10" ht="15">
      <c r="A131" s="27"/>
      <c r="B131" s="38">
        <v>3</v>
      </c>
      <c r="C131" s="39">
        <v>3</v>
      </c>
      <c r="D131" s="40">
        <v>10</v>
      </c>
      <c r="E131" s="22">
        <v>67</v>
      </c>
      <c r="F131" s="25" t="str">
        <f>VLOOKUP(E131,'[1]Runners Details'!$A$1:$D$931,3,FALSE)</f>
        <v>Ravi</v>
      </c>
      <c r="G131" s="25" t="str">
        <f>VLOOKUP(E131,'[1]Runners Details'!$A$1:$D$931,4,FALSE)</f>
        <v>Clark</v>
      </c>
      <c r="H131" s="22" t="str">
        <f>VLOOKUP(E131,'[1]Runners Details'!$A$1:$H$931,6,FALSE)</f>
        <v>B</v>
      </c>
      <c r="I131" s="26" t="str">
        <f>VLOOKUP(E131,'[1]Runners Details'!$A$1:$I$931,9,FALSE)</f>
        <v>U/A</v>
      </c>
      <c r="J131" s="31"/>
    </row>
    <row r="132" spans="1:10" ht="15">
      <c r="A132" s="27"/>
      <c r="B132" s="38">
        <v>4</v>
      </c>
      <c r="C132" s="39">
        <v>3</v>
      </c>
      <c r="D132" s="40">
        <v>12</v>
      </c>
      <c r="E132" s="22">
        <v>13</v>
      </c>
      <c r="F132" s="25" t="str">
        <f>VLOOKUP(E132,'[1]Runners Details'!$A$1:$D$931,3,FALSE)</f>
        <v>Rory</v>
      </c>
      <c r="G132" s="25" t="str">
        <f>VLOOKUP(E132,'[1]Runners Details'!$A$1:$D$931,4,FALSE)</f>
        <v>Monti</v>
      </c>
      <c r="H132" s="22" t="str">
        <f>VLOOKUP(E132,'[1]Runners Details'!$A$1:$H$931,6,FALSE)</f>
        <v>B</v>
      </c>
      <c r="I132" s="26" t="str">
        <f>VLOOKUP(E132,'[1]Runners Details'!$A$1:$I$931,9,FALSE)</f>
        <v>Brighton &amp; Hove AC</v>
      </c>
      <c r="J132" s="31"/>
    </row>
    <row r="133" spans="1:10" ht="15">
      <c r="A133" s="27"/>
      <c r="B133" s="38">
        <v>5</v>
      </c>
      <c r="C133" s="39">
        <v>3</v>
      </c>
      <c r="D133" s="40">
        <v>14</v>
      </c>
      <c r="E133" s="22">
        <v>983</v>
      </c>
      <c r="F133" s="25" t="str">
        <f>VLOOKUP(E133,'[1]Runners Details'!$A$1:$D$931,3,FALSE)</f>
        <v>Szabi</v>
      </c>
      <c r="G133" s="25" t="str">
        <f>VLOOKUP(E133,'[1]Runners Details'!$A$1:$D$931,4,FALSE)</f>
        <v>Parkanyi</v>
      </c>
      <c r="H133" s="22" t="str">
        <f>VLOOKUP(E133,'[1]Runners Details'!$A$1:$H$931,6,FALSE)</f>
        <v>B</v>
      </c>
      <c r="I133" s="26" t="str">
        <f>VLOOKUP(E133,'[1]Runners Details'!$A$1:$I$931,9,FALSE)</f>
        <v>U/A</v>
      </c>
      <c r="J133" s="31"/>
    </row>
    <row r="134" spans="1:10" ht="15">
      <c r="A134" s="27"/>
      <c r="B134" s="38">
        <v>6</v>
      </c>
      <c r="C134" s="39">
        <v>3</v>
      </c>
      <c r="D134" s="40">
        <v>20</v>
      </c>
      <c r="E134" s="22">
        <v>80</v>
      </c>
      <c r="F134" s="25" t="str">
        <f>VLOOKUP(E134,'[1]Runners Details'!$A$1:$D$931,3,FALSE)</f>
        <v>Ralph</v>
      </c>
      <c r="G134" s="25" t="str">
        <f>VLOOKUP(E134,'[1]Runners Details'!$A$1:$D$931,4,FALSE)</f>
        <v>Bessant</v>
      </c>
      <c r="H134" s="22" t="str">
        <f>VLOOKUP(E134,'[1]Runners Details'!$A$1:$H$931,6,FALSE)</f>
        <v>B</v>
      </c>
      <c r="I134" s="26" t="str">
        <f>VLOOKUP(E134,'[1]Runners Details'!$A$1:$I$931,9,FALSE)</f>
        <v>Withdean Running Club</v>
      </c>
      <c r="J134" s="31"/>
    </row>
    <row r="135" spans="1:10" ht="15">
      <c r="A135" s="27"/>
      <c r="B135" s="38">
        <v>7</v>
      </c>
      <c r="C135" s="39">
        <v>3</v>
      </c>
      <c r="D135" s="40">
        <v>22</v>
      </c>
      <c r="E135" s="22">
        <v>49</v>
      </c>
      <c r="F135" s="25" t="str">
        <f>VLOOKUP(E135,'[1]Runners Details'!$A$1:$D$931,3,FALSE)</f>
        <v>Henry</v>
      </c>
      <c r="G135" s="25" t="str">
        <f>VLOOKUP(E135,'[1]Runners Details'!$A$1:$D$931,4,FALSE)</f>
        <v>Heath</v>
      </c>
      <c r="H135" s="22" t="str">
        <f>VLOOKUP(E135,'[1]Runners Details'!$A$1:$H$931,6,FALSE)</f>
        <v>B</v>
      </c>
      <c r="I135" s="26" t="str">
        <f>VLOOKUP(E135,'[1]Runners Details'!$A$1:$I$931,9,FALSE)</f>
        <v>U/A</v>
      </c>
      <c r="J135" s="31"/>
    </row>
    <row r="136" spans="1:10" ht="15">
      <c r="A136" s="27"/>
      <c r="B136" s="38">
        <v>8</v>
      </c>
      <c r="C136" s="39">
        <v>3</v>
      </c>
      <c r="D136" s="40">
        <v>25</v>
      </c>
      <c r="E136" s="22">
        <v>993</v>
      </c>
      <c r="F136" s="25" t="str">
        <f>VLOOKUP(E136,'[1]Runners Details'!$A$1:$D$931,3,FALSE)</f>
        <v>Thomas </v>
      </c>
      <c r="G136" s="25" t="str">
        <f>VLOOKUP(E136,'[1]Runners Details'!$A$1:$D$931,4,FALSE)</f>
        <v>Mathews</v>
      </c>
      <c r="H136" s="22" t="str">
        <f>VLOOKUP(E136,'[1]Runners Details'!$A$1:$H$931,6,FALSE)</f>
        <v>B</v>
      </c>
      <c r="I136" s="26" t="str">
        <f>VLOOKUP(E136,'[1]Runners Details'!$A$1:$I$931,9,FALSE)</f>
        <v>U/A</v>
      </c>
      <c r="J136" s="31"/>
    </row>
    <row r="137" spans="1:10" ht="15">
      <c r="A137" s="27"/>
      <c r="B137" s="38">
        <v>9</v>
      </c>
      <c r="C137" s="39">
        <v>3</v>
      </c>
      <c r="D137" s="40">
        <v>28</v>
      </c>
      <c r="E137" s="22">
        <v>660</v>
      </c>
      <c r="F137" s="25" t="str">
        <f>VLOOKUP(E137,'[1]Runners Details'!$A$1:$D$931,3,FALSE)</f>
        <v>Alex</v>
      </c>
      <c r="G137" s="25" t="str">
        <f>VLOOKUP(E137,'[1]Runners Details'!$A$1:$D$931,4,FALSE)</f>
        <v>Griffiths</v>
      </c>
      <c r="H137" s="22" t="str">
        <f>VLOOKUP(E137,'[1]Runners Details'!$A$1:$H$931,6,FALSE)</f>
        <v>B</v>
      </c>
      <c r="I137" s="26" t="str">
        <f>VLOOKUP(E137,'[1]Runners Details'!$A$1:$I$931,9,FALSE)</f>
        <v>U/A</v>
      </c>
      <c r="J137" s="31"/>
    </row>
    <row r="138" spans="1:10" ht="15">
      <c r="A138" s="27"/>
      <c r="B138" s="38">
        <v>10</v>
      </c>
      <c r="C138" s="39">
        <v>3</v>
      </c>
      <c r="D138" s="40">
        <v>31</v>
      </c>
      <c r="E138" s="22">
        <v>653</v>
      </c>
      <c r="F138" s="25" t="str">
        <f>VLOOKUP(E138,'[1]Runners Details'!$A$1:$D$931,3,FALSE)</f>
        <v>Lucas</v>
      </c>
      <c r="G138" s="25" t="str">
        <f>VLOOKUP(E138,'[1]Runners Details'!$A$1:$D$931,4,FALSE)</f>
        <v>Boyle</v>
      </c>
      <c r="H138" s="22" t="str">
        <f>VLOOKUP(E138,'[1]Runners Details'!$A$1:$H$931,6,FALSE)</f>
        <v>B</v>
      </c>
      <c r="I138" s="26" t="str">
        <f>VLOOKUP(E138,'[1]Runners Details'!$A$1:$I$931,9,FALSE)</f>
        <v>Lancing Eagles</v>
      </c>
      <c r="J138" s="31"/>
    </row>
    <row r="139" spans="1:10" ht="15">
      <c r="A139" s="27"/>
      <c r="B139" s="38">
        <v>11</v>
      </c>
      <c r="C139" s="39">
        <v>3</v>
      </c>
      <c r="D139" s="40">
        <v>34</v>
      </c>
      <c r="E139" s="22">
        <v>992</v>
      </c>
      <c r="F139" s="25" t="str">
        <f>VLOOKUP(E139,'[1]Runners Details'!$A$1:$D$931,3,FALSE)</f>
        <v>Freddie </v>
      </c>
      <c r="G139" s="25" t="str">
        <f>VLOOKUP(E139,'[1]Runners Details'!$A$1:$D$931,4,FALSE)</f>
        <v>Mathews</v>
      </c>
      <c r="H139" s="22" t="str">
        <f>VLOOKUP(E139,'[1]Runners Details'!$A$1:$H$931,6,FALSE)</f>
        <v>B</v>
      </c>
      <c r="I139" s="26" t="str">
        <f>VLOOKUP(E139,'[1]Runners Details'!$A$1:$I$931,9,FALSE)</f>
        <v>U/A</v>
      </c>
      <c r="J139" s="31"/>
    </row>
    <row r="140" spans="1:10" ht="15">
      <c r="A140" s="27"/>
      <c r="B140" s="38">
        <v>12</v>
      </c>
      <c r="C140" s="39">
        <v>3</v>
      </c>
      <c r="D140" s="40">
        <v>36</v>
      </c>
      <c r="E140" s="22">
        <v>56</v>
      </c>
      <c r="F140" s="25" t="str">
        <f>VLOOKUP(E140,'[1]Runners Details'!$A$1:$D$931,3,FALSE)</f>
        <v>Luke</v>
      </c>
      <c r="G140" s="25" t="str">
        <f>VLOOKUP(E140,'[1]Runners Details'!$A$1:$D$931,4,FALSE)</f>
        <v>Standing</v>
      </c>
      <c r="H140" s="22" t="str">
        <f>VLOOKUP(E140,'[1]Runners Details'!$A$1:$H$931,6,FALSE)</f>
        <v>B</v>
      </c>
      <c r="I140" s="26" t="str">
        <f>VLOOKUP(E140,'[1]Runners Details'!$A$1:$I$931,9,FALSE)</f>
        <v>U/A</v>
      </c>
      <c r="J140" s="31"/>
    </row>
    <row r="141" spans="1:10" ht="15">
      <c r="A141" s="27"/>
      <c r="B141" s="38">
        <v>13</v>
      </c>
      <c r="C141" s="39">
        <v>3</v>
      </c>
      <c r="D141" s="40">
        <v>42</v>
      </c>
      <c r="E141" s="22">
        <v>962</v>
      </c>
      <c r="F141" s="25" t="str">
        <f>VLOOKUP(E141,'[1]Runners Details'!$A$1:$D$931,3,FALSE)</f>
        <v>Joseph</v>
      </c>
      <c r="G141" s="25" t="str">
        <f>VLOOKUP(E141,'[1]Runners Details'!$A$1:$D$931,4,FALSE)</f>
        <v>Onsley</v>
      </c>
      <c r="H141" s="22" t="str">
        <f>VLOOKUP(E141,'[1]Runners Details'!$A$1:$H$931,6,FALSE)</f>
        <v>B</v>
      </c>
      <c r="I141" s="26" t="str">
        <f>VLOOKUP(E141,'[1]Runners Details'!$A$1:$I$931,9,FALSE)</f>
        <v>U/A</v>
      </c>
      <c r="J141" s="31"/>
    </row>
    <row r="142" spans="1:10" ht="15">
      <c r="A142" s="27"/>
      <c r="B142" s="38">
        <v>14</v>
      </c>
      <c r="C142" s="39">
        <v>3</v>
      </c>
      <c r="D142" s="40">
        <v>44</v>
      </c>
      <c r="E142" s="22">
        <v>66</v>
      </c>
      <c r="F142" s="25" t="str">
        <f>VLOOKUP(E142,'[1]Runners Details'!$A$1:$D$931,3,FALSE)</f>
        <v>Amar</v>
      </c>
      <c r="G142" s="25" t="str">
        <f>VLOOKUP(E142,'[1]Runners Details'!$A$1:$D$931,4,FALSE)</f>
        <v>Clark</v>
      </c>
      <c r="H142" s="22" t="str">
        <f>VLOOKUP(E142,'[1]Runners Details'!$A$1:$H$931,6,FALSE)</f>
        <v>B</v>
      </c>
      <c r="I142" s="26" t="str">
        <f>VLOOKUP(E142,'[1]Runners Details'!$A$1:$I$931,9,FALSE)</f>
        <v>U/A</v>
      </c>
      <c r="J142" s="31"/>
    </row>
    <row r="143" spans="1:10" ht="15">
      <c r="A143" s="27"/>
      <c r="B143" s="38">
        <v>15</v>
      </c>
      <c r="C143" s="39">
        <v>3</v>
      </c>
      <c r="D143" s="40">
        <v>45</v>
      </c>
      <c r="E143" s="22">
        <v>1</v>
      </c>
      <c r="F143" s="25" t="str">
        <f>VLOOKUP(E143,'[1]Runners Details'!$A$1:$D$931,3,FALSE)</f>
        <v>Max</v>
      </c>
      <c r="G143" s="25" t="str">
        <f>VLOOKUP(E143,'[1]Runners Details'!$A$1:$D$931,4,FALSE)</f>
        <v>Brooker</v>
      </c>
      <c r="H143" s="22" t="str">
        <f>VLOOKUP(E143,'[1]Runners Details'!$A$1:$H$931,6,FALSE)</f>
        <v>B</v>
      </c>
      <c r="I143" s="26" t="str">
        <f>VLOOKUP(E143,'[1]Runners Details'!$A$1:$I$931,9,FALSE)</f>
        <v>U/A</v>
      </c>
      <c r="J143" s="31"/>
    </row>
    <row r="144" spans="1:10" ht="15">
      <c r="A144" s="27"/>
      <c r="B144" s="38">
        <v>16</v>
      </c>
      <c r="C144" s="39">
        <v>3</v>
      </c>
      <c r="D144" s="40">
        <v>46</v>
      </c>
      <c r="E144" s="22">
        <v>928</v>
      </c>
      <c r="F144" s="25" t="str">
        <f>VLOOKUP(E144,'[1]Runners Details'!$A$1:$D$931,3,FALSE)</f>
        <v>Jack</v>
      </c>
      <c r="G144" s="25" t="str">
        <f>VLOOKUP(E144,'[1]Runners Details'!$A$1:$D$931,4,FALSE)</f>
        <v>Barraett</v>
      </c>
      <c r="H144" s="22" t="str">
        <f>VLOOKUP(E144,'[1]Runners Details'!$A$1:$H$931,6,FALSE)</f>
        <v>B</v>
      </c>
      <c r="I144" s="26" t="str">
        <f>VLOOKUP(E144,'[1]Runners Details'!$A$1:$I$931,9,FALSE)</f>
        <v>Saints and Sinners</v>
      </c>
      <c r="J144" s="31"/>
    </row>
    <row r="145" spans="1:10" ht="15">
      <c r="A145" s="27"/>
      <c r="B145" s="38">
        <v>17</v>
      </c>
      <c r="C145" s="39">
        <v>3</v>
      </c>
      <c r="D145" s="40">
        <v>49</v>
      </c>
      <c r="E145" s="22">
        <v>79</v>
      </c>
      <c r="F145" s="25" t="str">
        <f>VLOOKUP(E145,'[1]Runners Details'!$A$1:$D$931,3,FALSE)</f>
        <v>Harry</v>
      </c>
      <c r="G145" s="25" t="str">
        <f>VLOOKUP(E145,'[1]Runners Details'!$A$1:$D$931,4,FALSE)</f>
        <v>Preston</v>
      </c>
      <c r="H145" s="22" t="str">
        <f>VLOOKUP(E145,'[1]Runners Details'!$A$1:$H$931,6,FALSE)</f>
        <v>B</v>
      </c>
      <c r="I145" s="26" t="str">
        <f>VLOOKUP(E145,'[1]Runners Details'!$A$1:$I$931,9,FALSE)</f>
        <v>U/A</v>
      </c>
      <c r="J145" s="31"/>
    </row>
    <row r="146" spans="1:10" ht="15">
      <c r="A146" s="27"/>
      <c r="B146" s="38">
        <v>18</v>
      </c>
      <c r="C146" s="39">
        <v>3</v>
      </c>
      <c r="D146" s="40">
        <v>56</v>
      </c>
      <c r="E146" s="22">
        <v>57</v>
      </c>
      <c r="F146" s="25" t="str">
        <f>VLOOKUP(E146,'[1]Runners Details'!$A$1:$D$931,3,FALSE)</f>
        <v>Nayan</v>
      </c>
      <c r="G146" s="25" t="str">
        <f>VLOOKUP(E146,'[1]Runners Details'!$A$1:$D$931,4,FALSE)</f>
        <v>Ransley</v>
      </c>
      <c r="H146" s="22" t="str">
        <f>VLOOKUP(E146,'[1]Runners Details'!$A$1:$H$931,6,FALSE)</f>
        <v>B</v>
      </c>
      <c r="I146" s="26" t="str">
        <f>VLOOKUP(E146,'[1]Runners Details'!$A$1:$I$931,9,FALSE)</f>
        <v>U/A</v>
      </c>
      <c r="J146" s="31"/>
    </row>
    <row r="147" spans="1:10" ht="15">
      <c r="A147" s="27"/>
      <c r="B147" s="38">
        <v>19</v>
      </c>
      <c r="C147" s="39">
        <v>3</v>
      </c>
      <c r="D147" s="40">
        <v>59</v>
      </c>
      <c r="E147" s="22">
        <v>776</v>
      </c>
      <c r="F147" s="25" t="str">
        <f>VLOOKUP(E147,'[1]Runners Details'!$A$1:$D$931,3,FALSE)</f>
        <v>Deni</v>
      </c>
      <c r="G147" s="25" t="str">
        <f>VLOOKUP(E147,'[1]Runners Details'!$A$1:$D$931,4,FALSE)</f>
        <v>Elsden</v>
      </c>
      <c r="H147" s="22" t="str">
        <f>VLOOKUP(E147,'[1]Runners Details'!$A$1:$H$931,6,FALSE)</f>
        <v>B</v>
      </c>
      <c r="I147" s="26" t="str">
        <f>VLOOKUP(E147,'[1]Runners Details'!$A$1:$I$931,9,FALSE)</f>
        <v>Hove Hornets</v>
      </c>
      <c r="J147" s="31"/>
    </row>
    <row r="148" spans="1:10" ht="15">
      <c r="A148" s="27"/>
      <c r="B148" s="38">
        <v>20</v>
      </c>
      <c r="C148" s="39">
        <v>4</v>
      </c>
      <c r="D148" s="40">
        <v>5</v>
      </c>
      <c r="E148" s="22">
        <v>75</v>
      </c>
      <c r="F148" s="25" t="str">
        <f>VLOOKUP(E148,'[1]Runners Details'!$A$1:$D$931,3,FALSE)</f>
        <v>Lucas</v>
      </c>
      <c r="G148" s="25" t="str">
        <f>VLOOKUP(E148,'[1]Runners Details'!$A$1:$D$931,4,FALSE)</f>
        <v>Collins</v>
      </c>
      <c r="H148" s="22" t="str">
        <f>VLOOKUP(E148,'[1]Runners Details'!$A$1:$H$931,6,FALSE)</f>
        <v>B</v>
      </c>
      <c r="I148" s="26" t="str">
        <f>VLOOKUP(E148,'[1]Runners Details'!$A$1:$I$931,9,FALSE)</f>
        <v>U/A</v>
      </c>
      <c r="J148" s="31"/>
    </row>
    <row r="149" spans="1:10" ht="15">
      <c r="A149" s="27"/>
      <c r="B149" s="38">
        <v>21</v>
      </c>
      <c r="C149" s="39">
        <v>4</v>
      </c>
      <c r="D149" s="40">
        <v>7</v>
      </c>
      <c r="E149" s="22">
        <v>12</v>
      </c>
      <c r="F149" s="25" t="str">
        <f>VLOOKUP(E149,'[1]Runners Details'!$A$1:$D$931,3,FALSE)</f>
        <v>Luke</v>
      </c>
      <c r="G149" s="25" t="str">
        <f>VLOOKUP(E149,'[1]Runners Details'!$A$1:$D$931,4,FALSE)</f>
        <v>Puttock</v>
      </c>
      <c r="H149" s="22" t="str">
        <f>VLOOKUP(E149,'[1]Runners Details'!$A$1:$H$931,6,FALSE)</f>
        <v>B</v>
      </c>
      <c r="I149" s="26" t="str">
        <f>VLOOKUP(E149,'[1]Runners Details'!$A$1:$I$931,9,FALSE)</f>
        <v>Worthing Striders</v>
      </c>
      <c r="J149" s="31"/>
    </row>
    <row r="150" spans="1:10" ht="15">
      <c r="A150" s="27"/>
      <c r="B150" s="38">
        <v>22</v>
      </c>
      <c r="C150" s="39">
        <v>4</v>
      </c>
      <c r="D150" s="40">
        <v>18</v>
      </c>
      <c r="E150" s="22">
        <v>50</v>
      </c>
      <c r="F150" s="25" t="str">
        <f>VLOOKUP(E150,'[1]Runners Details'!$A$1:$D$931,3,FALSE)</f>
        <v>Calum</v>
      </c>
      <c r="G150" s="25" t="str">
        <f>VLOOKUP(E150,'[1]Runners Details'!$A$1:$D$931,4,FALSE)</f>
        <v>Oswald</v>
      </c>
      <c r="H150" s="22" t="str">
        <f>VLOOKUP(E150,'[1]Runners Details'!$A$1:$H$931,6,FALSE)</f>
        <v>B</v>
      </c>
      <c r="I150" s="26" t="str">
        <f>VLOOKUP(E150,'[1]Runners Details'!$A$1:$I$931,9,FALSE)</f>
        <v>U/A</v>
      </c>
      <c r="J150" s="31"/>
    </row>
    <row r="151" spans="1:10" ht="15">
      <c r="A151" s="27"/>
      <c r="B151" s="38">
        <v>23</v>
      </c>
      <c r="C151" s="39">
        <v>4</v>
      </c>
      <c r="D151" s="40">
        <v>28</v>
      </c>
      <c r="E151" s="22">
        <v>28</v>
      </c>
      <c r="F151" s="25" t="str">
        <f>VLOOKUP(E151,'[1]Runners Details'!$A$1:$D$931,3,FALSE)</f>
        <v>Zack</v>
      </c>
      <c r="G151" s="25" t="str">
        <f>VLOOKUP(E151,'[1]Runners Details'!$A$1:$D$931,4,FALSE)</f>
        <v>Kingston</v>
      </c>
      <c r="H151" s="22" t="str">
        <f>VLOOKUP(E151,'[1]Runners Details'!$A$1:$H$931,6,FALSE)</f>
        <v>B</v>
      </c>
      <c r="I151" s="26" t="str">
        <f>VLOOKUP(E151,'[1]Runners Details'!$A$1:$I$931,9,FALSE)</f>
        <v>U/A</v>
      </c>
      <c r="J151" s="31"/>
    </row>
    <row r="152" spans="1:10" ht="15">
      <c r="A152" s="27"/>
      <c r="B152" s="38">
        <v>24</v>
      </c>
      <c r="C152" s="39">
        <v>4</v>
      </c>
      <c r="D152" s="40">
        <v>46</v>
      </c>
      <c r="E152" s="22">
        <v>76</v>
      </c>
      <c r="F152" s="25" t="str">
        <f>VLOOKUP(E152,'[1]Runners Details'!$A$1:$D$931,3,FALSE)</f>
        <v>Kyle</v>
      </c>
      <c r="G152" s="25" t="str">
        <f>VLOOKUP(E152,'[1]Runners Details'!$A$1:$D$931,4,FALSE)</f>
        <v>Collins</v>
      </c>
      <c r="H152" s="22" t="str">
        <f>VLOOKUP(E152,'[1]Runners Details'!$A$1:$H$931,6,FALSE)</f>
        <v>B</v>
      </c>
      <c r="I152" s="26" t="str">
        <f>VLOOKUP(E152,'[1]Runners Details'!$A$1:$I$931,9,FALSE)</f>
        <v>U/A</v>
      </c>
      <c r="J152" s="31"/>
    </row>
    <row r="153" spans="1:10" ht="15">
      <c r="A153" s="27"/>
      <c r="B153" s="38">
        <v>25</v>
      </c>
      <c r="C153" s="39">
        <v>4</v>
      </c>
      <c r="D153" s="40">
        <v>57</v>
      </c>
      <c r="E153" s="22">
        <v>55</v>
      </c>
      <c r="F153" s="25" t="str">
        <f>VLOOKUP(E153,'[1]Runners Details'!$A$1:$D$931,3,FALSE)</f>
        <v>Connor</v>
      </c>
      <c r="G153" s="25" t="str">
        <f>VLOOKUP(E153,'[1]Runners Details'!$A$1:$D$931,4,FALSE)</f>
        <v>Richards</v>
      </c>
      <c r="H153" s="22" t="str">
        <f>VLOOKUP(E153,'[1]Runners Details'!$A$1:$H$931,6,FALSE)</f>
        <v>B</v>
      </c>
      <c r="I153" s="26" t="str">
        <f>VLOOKUP(E153,'[1]Runners Details'!$A$1:$I$931,9,FALSE)</f>
        <v>U/A</v>
      </c>
      <c r="J153" s="31"/>
    </row>
    <row r="154" spans="1:10" ht="15">
      <c r="A154" s="27"/>
      <c r="B154" s="38">
        <v>26</v>
      </c>
      <c r="C154" s="39">
        <v>5</v>
      </c>
      <c r="D154" s="40">
        <v>0</v>
      </c>
      <c r="E154" s="22">
        <v>777</v>
      </c>
      <c r="F154" s="25" t="str">
        <f>VLOOKUP(E154,'[1]Runners Details'!$A$1:$D$931,3,FALSE)</f>
        <v>Mason</v>
      </c>
      <c r="G154" s="25" t="str">
        <f>VLOOKUP(E154,'[1]Runners Details'!$A$1:$D$931,4,FALSE)</f>
        <v>Archer</v>
      </c>
      <c r="H154" s="22" t="str">
        <f>VLOOKUP(E154,'[1]Runners Details'!$A$1:$H$931,6,FALSE)</f>
        <v>B</v>
      </c>
      <c r="I154" s="26" t="str">
        <f>VLOOKUP(E154,'[1]Runners Details'!$A$1:$I$931,9,FALSE)</f>
        <v>Hove Hornets</v>
      </c>
      <c r="J154" s="31"/>
    </row>
    <row r="155" spans="1:10" ht="15">
      <c r="A155" s="27"/>
      <c r="B155" s="38">
        <v>27</v>
      </c>
      <c r="C155" s="39">
        <v>5</v>
      </c>
      <c r="D155" s="40">
        <v>1</v>
      </c>
      <c r="E155" s="22">
        <v>68</v>
      </c>
      <c r="F155" s="25" t="str">
        <f>VLOOKUP(E155,'[1]Runners Details'!$A$1:$D$931,3,FALSE)</f>
        <v>Joshua</v>
      </c>
      <c r="G155" s="25" t="str">
        <f>VLOOKUP(E155,'[1]Runners Details'!$A$1:$D$931,4,FALSE)</f>
        <v>Roberts</v>
      </c>
      <c r="H155" s="22" t="str">
        <f>VLOOKUP(E155,'[1]Runners Details'!$A$1:$H$931,6,FALSE)</f>
        <v>B</v>
      </c>
      <c r="I155" s="26" t="str">
        <f>VLOOKUP(E155,'[1]Runners Details'!$A$1:$I$931,9,FALSE)</f>
        <v>Arena 80 AC</v>
      </c>
      <c r="J155" s="31"/>
    </row>
    <row r="156" spans="1:10" ht="15">
      <c r="A156" s="27"/>
      <c r="B156" s="38">
        <v>28</v>
      </c>
      <c r="C156" s="39">
        <v>5</v>
      </c>
      <c r="D156" s="40">
        <v>7</v>
      </c>
      <c r="E156" s="22">
        <v>34</v>
      </c>
      <c r="F156" s="25" t="str">
        <f>VLOOKUP(E156,'[1]Runners Details'!$A$1:$D$931,3,FALSE)</f>
        <v>Saul</v>
      </c>
      <c r="G156" s="25" t="str">
        <f>VLOOKUP(E156,'[1]Runners Details'!$A$1:$D$931,4,FALSE)</f>
        <v>Cosson</v>
      </c>
      <c r="H156" s="22" t="str">
        <f>VLOOKUP(E156,'[1]Runners Details'!$A$1:$H$931,6,FALSE)</f>
        <v>B</v>
      </c>
      <c r="I156" s="26" t="str">
        <f>VLOOKUP(E156,'[1]Runners Details'!$A$1:$I$931,9,FALSE)</f>
        <v>Lancing Eagles</v>
      </c>
      <c r="J156" s="31"/>
    </row>
    <row r="157" spans="1:10" ht="15">
      <c r="A157" s="27"/>
      <c r="B157" s="38">
        <v>29</v>
      </c>
      <c r="C157" s="39">
        <v>5</v>
      </c>
      <c r="D157" s="40">
        <v>16</v>
      </c>
      <c r="E157" s="22">
        <v>31</v>
      </c>
      <c r="F157" s="25" t="str">
        <f>VLOOKUP(E157,'[1]Runners Details'!$A$1:$D$931,3,FALSE)</f>
        <v>Harry</v>
      </c>
      <c r="G157" s="25" t="str">
        <f>VLOOKUP(E157,'[1]Runners Details'!$A$1:$D$931,4,FALSE)</f>
        <v>Bearman Skipworth</v>
      </c>
      <c r="H157" s="22" t="str">
        <f>VLOOKUP(E157,'[1]Runners Details'!$A$1:$H$931,6,FALSE)</f>
        <v>B</v>
      </c>
      <c r="I157" s="26" t="str">
        <f>VLOOKUP(E157,'[1]Runners Details'!$A$1:$I$931,9,FALSE)</f>
        <v>Fittleworth Flyers</v>
      </c>
      <c r="J157" s="31"/>
    </row>
    <row r="158" spans="1:10" ht="15">
      <c r="A158" s="27"/>
      <c r="B158" s="38">
        <v>30</v>
      </c>
      <c r="C158" s="39">
        <v>5</v>
      </c>
      <c r="D158" s="40">
        <v>29</v>
      </c>
      <c r="E158" s="22">
        <v>6</v>
      </c>
      <c r="F158" s="25" t="str">
        <f>VLOOKUP(E158,'[1]Runners Details'!$A$1:$D$931,3,FALSE)</f>
        <v>Kemlin</v>
      </c>
      <c r="G158" s="25" t="str">
        <f>VLOOKUP(E158,'[1]Runners Details'!$A$1:$D$931,4,FALSE)</f>
        <v>Winter</v>
      </c>
      <c r="H158" s="22" t="str">
        <f>VLOOKUP(E158,'[1]Runners Details'!$A$1:$H$931,6,FALSE)</f>
        <v>B</v>
      </c>
      <c r="I158" s="26" t="str">
        <f>VLOOKUP(E158,'[1]Runners Details'!$A$1:$I$931,9,FALSE)</f>
        <v>Arena 80 AC</v>
      </c>
      <c r="J158" s="31"/>
    </row>
    <row r="159" spans="1:10" ht="15">
      <c r="A159" s="27"/>
      <c r="B159" s="38">
        <f aca="true" t="shared" si="0" ref="B159:B165">B158+1</f>
        <v>31</v>
      </c>
      <c r="C159" s="39">
        <v>5</v>
      </c>
      <c r="D159" s="40">
        <v>33</v>
      </c>
      <c r="E159" s="22">
        <v>7</v>
      </c>
      <c r="F159" s="25" t="str">
        <f>VLOOKUP(E159,'[1]Runners Details'!$A$1:$D$931,3,FALSE)</f>
        <v>Jason</v>
      </c>
      <c r="G159" s="25" t="str">
        <f>VLOOKUP(E159,'[1]Runners Details'!$A$1:$D$931,4,FALSE)</f>
        <v>Winter</v>
      </c>
      <c r="H159" s="22" t="str">
        <f>VLOOKUP(E159,'[1]Runners Details'!$A$1:$H$931,6,FALSE)</f>
        <v>B</v>
      </c>
      <c r="I159" s="26" t="str">
        <f>VLOOKUP(E159,'[1]Runners Details'!$A$1:$I$931,9,FALSE)</f>
        <v>Arena 80 AC</v>
      </c>
      <c r="J159" s="31"/>
    </row>
    <row r="160" spans="1:10" ht="15">
      <c r="A160" s="27"/>
      <c r="B160" s="38">
        <f t="shared" si="0"/>
        <v>32</v>
      </c>
      <c r="C160" s="39">
        <v>5</v>
      </c>
      <c r="D160" s="40">
        <v>59</v>
      </c>
      <c r="E160" s="22">
        <v>61</v>
      </c>
      <c r="F160" s="25" t="str">
        <f>VLOOKUP(E160,'[1]Runners Details'!$A$1:$D$931,3,FALSE)</f>
        <v>Paddy</v>
      </c>
      <c r="G160" s="25" t="str">
        <f>VLOOKUP(E160,'[1]Runners Details'!$A$1:$D$931,4,FALSE)</f>
        <v>Fowler</v>
      </c>
      <c r="H160" s="22" t="str">
        <f>VLOOKUP(E160,'[1]Runners Details'!$A$1:$H$931,6,FALSE)</f>
        <v>B</v>
      </c>
      <c r="I160" s="26" t="str">
        <f>VLOOKUP(E160,'[1]Runners Details'!$A$1:$I$931,9,FALSE)</f>
        <v>U/A</v>
      </c>
      <c r="J160" s="31"/>
    </row>
    <row r="161" spans="1:10" ht="15">
      <c r="A161" s="27"/>
      <c r="B161" s="38">
        <f t="shared" si="0"/>
        <v>33</v>
      </c>
      <c r="C161" s="39">
        <v>6</v>
      </c>
      <c r="D161" s="40">
        <v>4</v>
      </c>
      <c r="E161" s="22">
        <v>978</v>
      </c>
      <c r="F161" s="25" t="str">
        <f>VLOOKUP(E161,'[1]Runners Details'!$A$1:$D$931,3,FALSE)</f>
        <v>Reece</v>
      </c>
      <c r="G161" s="25" t="str">
        <f>VLOOKUP(E161,'[1]Runners Details'!$A$1:$D$931,4,FALSE)</f>
        <v>Roberts</v>
      </c>
      <c r="H161" s="22" t="str">
        <f>VLOOKUP(E161,'[1]Runners Details'!$A$1:$H$931,6,FALSE)</f>
        <v>B</v>
      </c>
      <c r="I161" s="26" t="str">
        <f>VLOOKUP(E161,'[1]Runners Details'!$A$1:$I$931,9,FALSE)</f>
        <v>Burgess Hill Runners</v>
      </c>
      <c r="J161" s="73"/>
    </row>
    <row r="162" spans="1:10" ht="15">
      <c r="A162" s="27"/>
      <c r="B162" s="38">
        <f t="shared" si="0"/>
        <v>34</v>
      </c>
      <c r="C162" s="39">
        <v>6</v>
      </c>
      <c r="D162" s="40">
        <v>8</v>
      </c>
      <c r="E162" s="22">
        <v>60</v>
      </c>
      <c r="F162" s="25" t="str">
        <f>VLOOKUP(E162,'[1]Runners Details'!$A$1:$D$931,3,FALSE)</f>
        <v>Fred</v>
      </c>
      <c r="G162" s="25" t="str">
        <f>VLOOKUP(E162,'[1]Runners Details'!$A$1:$D$931,4,FALSE)</f>
        <v>Brown</v>
      </c>
      <c r="H162" s="22" t="str">
        <f>VLOOKUP(E162,'[1]Runners Details'!$A$1:$H$931,6,FALSE)</f>
        <v>B</v>
      </c>
      <c r="I162" s="26" t="str">
        <f>VLOOKUP(E162,'[1]Runners Details'!$A$1:$I$931,9,FALSE)</f>
        <v>U/A</v>
      </c>
      <c r="J162" s="73"/>
    </row>
    <row r="163" spans="1:10" ht="15">
      <c r="A163" s="27"/>
      <c r="B163" s="38">
        <f t="shared" si="0"/>
        <v>35</v>
      </c>
      <c r="C163" s="39">
        <v>6</v>
      </c>
      <c r="D163" s="40">
        <v>25</v>
      </c>
      <c r="E163" s="22">
        <v>36</v>
      </c>
      <c r="F163" s="25" t="str">
        <f>VLOOKUP(E163,'[1]Runners Details'!$A$1:$D$931,3,FALSE)</f>
        <v>Charlie</v>
      </c>
      <c r="G163" s="25" t="str">
        <f>VLOOKUP(E163,'[1]Runners Details'!$A$1:$D$931,4,FALSE)</f>
        <v>Schwar</v>
      </c>
      <c r="H163" s="22" t="str">
        <f>VLOOKUP(E163,'[1]Runners Details'!$A$1:$H$931,6,FALSE)</f>
        <v>B</v>
      </c>
      <c r="I163" s="26" t="str">
        <f>VLOOKUP(E163,'[1]Runners Details'!$A$1:$I$931,9,FALSE)</f>
        <v>Arunners</v>
      </c>
      <c r="J163" s="73"/>
    </row>
    <row r="164" spans="1:10" ht="15">
      <c r="A164" s="27"/>
      <c r="B164" s="38">
        <f t="shared" si="0"/>
        <v>36</v>
      </c>
      <c r="C164" s="39">
        <v>6</v>
      </c>
      <c r="D164" s="40">
        <v>29</v>
      </c>
      <c r="E164" s="22">
        <v>778</v>
      </c>
      <c r="F164" s="25" t="str">
        <f>VLOOKUP(E164,'[1]Runners Details'!$A$1:$D$931,3,FALSE)</f>
        <v>Jai</v>
      </c>
      <c r="G164" s="25" t="str">
        <f>VLOOKUP(E164,'[1]Runners Details'!$A$1:$D$931,4,FALSE)</f>
        <v>Archer</v>
      </c>
      <c r="H164" s="22" t="str">
        <f>VLOOKUP(E164,'[1]Runners Details'!$A$1:$H$931,6,FALSE)</f>
        <v>B</v>
      </c>
      <c r="I164" s="26" t="str">
        <f>VLOOKUP(E164,'[1]Runners Details'!$A$1:$I$931,9,FALSE)</f>
        <v>Hove Hornets</v>
      </c>
      <c r="J164" s="73"/>
    </row>
    <row r="165" spans="1:10" ht="15">
      <c r="A165" s="27"/>
      <c r="B165" s="38">
        <f t="shared" si="0"/>
        <v>37</v>
      </c>
      <c r="C165" s="39">
        <v>7</v>
      </c>
      <c r="D165" s="40">
        <v>41</v>
      </c>
      <c r="E165" s="22">
        <v>973</v>
      </c>
      <c r="F165" s="25" t="str">
        <f>VLOOKUP(E165,'[1]Runners Details'!$A$1:$D$931,3,FALSE)</f>
        <v>Charlie </v>
      </c>
      <c r="G165" s="25" t="str">
        <f>VLOOKUP(E165,'[1]Runners Details'!$A$1:$D$931,4,FALSE)</f>
        <v>Carman</v>
      </c>
      <c r="H165" s="22" t="str">
        <f>VLOOKUP(E165,'[1]Runners Details'!$A$1:$H$931,6,FALSE)</f>
        <v>B</v>
      </c>
      <c r="I165" s="26" t="str">
        <f>VLOOKUP(E165,'[1]Runners Details'!$A$1:$I$931,9,FALSE)</f>
        <v>Arunners</v>
      </c>
      <c r="J165" s="73"/>
    </row>
    <row r="166" spans="1:10" ht="15">
      <c r="A166" s="27"/>
      <c r="B166" s="27"/>
      <c r="C166" s="27"/>
      <c r="D166" s="28"/>
      <c r="E166" s="27"/>
      <c r="F166" s="29"/>
      <c r="G166" s="29"/>
      <c r="H166" s="30"/>
      <c r="I166" s="31"/>
      <c r="J166" s="73"/>
    </row>
    <row r="167" spans="5:10" ht="15">
      <c r="E167" s="74"/>
      <c r="F167" s="75"/>
      <c r="G167" s="75"/>
      <c r="H167" s="76"/>
      <c r="I167" s="55"/>
      <c r="J167" s="77"/>
    </row>
    <row r="168" spans="5:10" ht="15">
      <c r="E168" s="74"/>
      <c r="F168" s="75"/>
      <c r="G168" s="75"/>
      <c r="H168" s="76"/>
      <c r="I168" s="55"/>
      <c r="J168" s="77"/>
    </row>
    <row r="169" spans="5:10" ht="15">
      <c r="E169" s="74"/>
      <c r="F169" s="75"/>
      <c r="G169" s="75"/>
      <c r="H169" s="76"/>
      <c r="I169" s="55"/>
      <c r="J169" s="77"/>
    </row>
    <row r="170" spans="5:10" ht="15">
      <c r="E170" s="74"/>
      <c r="F170" s="75"/>
      <c r="G170" s="75"/>
      <c r="H170" s="76"/>
      <c r="I170" s="55"/>
      <c r="J170" s="77"/>
    </row>
    <row r="171" spans="5:10" ht="15">
      <c r="E171" s="74"/>
      <c r="F171" s="75"/>
      <c r="G171" s="75"/>
      <c r="H171" s="76"/>
      <c r="I171" s="55"/>
      <c r="J171" s="77"/>
    </row>
    <row r="172" spans="5:10" ht="15">
      <c r="E172" s="74"/>
      <c r="F172" s="75"/>
      <c r="G172" s="75"/>
      <c r="H172" s="76"/>
      <c r="I172" s="55"/>
      <c r="J172" s="77"/>
    </row>
    <row r="173" spans="5:10" ht="15">
      <c r="E173" s="74"/>
      <c r="F173" s="75"/>
      <c r="G173" s="75"/>
      <c r="H173" s="76"/>
      <c r="I173" s="55"/>
      <c r="J173" s="77"/>
    </row>
    <row r="174" spans="5:10" ht="15">
      <c r="E174" s="74"/>
      <c r="F174" s="75"/>
      <c r="G174" s="75"/>
      <c r="H174" s="76"/>
      <c r="I174" s="55"/>
      <c r="J174" s="77"/>
    </row>
    <row r="175" spans="5:10" ht="15">
      <c r="E175" s="74"/>
      <c r="F175" s="75"/>
      <c r="G175" s="75"/>
      <c r="H175" s="76"/>
      <c r="I175" s="55"/>
      <c r="J175" s="77"/>
    </row>
    <row r="176" spans="5:10" ht="15">
      <c r="E176" s="74"/>
      <c r="F176" s="75"/>
      <c r="G176" s="75"/>
      <c r="H176" s="76"/>
      <c r="I176" s="55"/>
      <c r="J176" s="77"/>
    </row>
    <row r="177" spans="5:10" ht="15">
      <c r="E177" s="74"/>
      <c r="F177" s="75"/>
      <c r="G177" s="75"/>
      <c r="H177" s="76"/>
      <c r="I177" s="55"/>
      <c r="J177" s="77"/>
    </row>
    <row r="178" spans="5:10" ht="15">
      <c r="E178" s="74"/>
      <c r="F178" s="75"/>
      <c r="G178" s="75"/>
      <c r="H178" s="76"/>
      <c r="I178" s="55"/>
      <c r="J178" s="77"/>
    </row>
    <row r="179" spans="5:10" ht="15">
      <c r="E179" s="74"/>
      <c r="F179" s="75"/>
      <c r="G179" s="75"/>
      <c r="H179" s="76"/>
      <c r="I179" s="55"/>
      <c r="J179" s="77"/>
    </row>
    <row r="180" spans="5:10" ht="15">
      <c r="E180" s="74"/>
      <c r="F180" s="75"/>
      <c r="G180" s="75"/>
      <c r="H180" s="76"/>
      <c r="I180" s="55"/>
      <c r="J180" s="77"/>
    </row>
    <row r="181" spans="5:10" ht="15">
      <c r="E181" s="74"/>
      <c r="F181" s="75"/>
      <c r="G181" s="75"/>
      <c r="H181" s="76"/>
      <c r="I181" s="55"/>
      <c r="J181" s="77"/>
    </row>
    <row r="182" spans="5:10" ht="15">
      <c r="E182" s="74"/>
      <c r="F182" s="75"/>
      <c r="G182" s="75"/>
      <c r="H182" s="76"/>
      <c r="I182" s="55"/>
      <c r="J182" s="77"/>
    </row>
    <row r="183" spans="5:10" ht="15">
      <c r="E183" s="74"/>
      <c r="F183" s="75"/>
      <c r="G183" s="75"/>
      <c r="H183" s="76"/>
      <c r="I183" s="55"/>
      <c r="J183" s="77"/>
    </row>
    <row r="184" spans="5:10" ht="15">
      <c r="E184" s="74"/>
      <c r="F184" s="75"/>
      <c r="G184" s="75"/>
      <c r="H184" s="76"/>
      <c r="I184" s="55"/>
      <c r="J184" s="77"/>
    </row>
    <row r="185" spans="5:10" ht="15">
      <c r="E185" s="74"/>
      <c r="F185" s="75"/>
      <c r="G185" s="75"/>
      <c r="H185" s="76"/>
      <c r="I185" s="55"/>
      <c r="J185" s="77"/>
    </row>
    <row r="186" spans="5:10" ht="15">
      <c r="E186" s="74"/>
      <c r="F186" s="75"/>
      <c r="G186" s="75"/>
      <c r="H186" s="76"/>
      <c r="I186" s="55"/>
      <c r="J186" s="77"/>
    </row>
    <row r="187" spans="5:10" ht="15">
      <c r="E187" s="74"/>
      <c r="F187" s="75"/>
      <c r="G187" s="75"/>
      <c r="H187" s="76"/>
      <c r="I187" s="55"/>
      <c r="J187" s="78"/>
    </row>
    <row r="188" spans="5:10" ht="15">
      <c r="E188" s="74"/>
      <c r="F188" s="75"/>
      <c r="G188" s="75"/>
      <c r="H188" s="76"/>
      <c r="I188" s="55"/>
      <c r="J188" s="78"/>
    </row>
    <row r="189" spans="5:10" ht="15">
      <c r="E189" s="74"/>
      <c r="F189" s="75"/>
      <c r="G189" s="75"/>
      <c r="H189" s="76"/>
      <c r="I189" s="55"/>
      <c r="J189" s="78"/>
    </row>
    <row r="190" spans="5:10" ht="15">
      <c r="E190" s="74"/>
      <c r="F190" s="75"/>
      <c r="G190" s="75"/>
      <c r="H190" s="76"/>
      <c r="I190" s="55"/>
      <c r="J190" s="78"/>
    </row>
    <row r="191" spans="5:10" ht="15">
      <c r="E191" s="74"/>
      <c r="F191" s="75"/>
      <c r="G191" s="75"/>
      <c r="H191" s="76"/>
      <c r="I191" s="55"/>
      <c r="J191" s="78"/>
    </row>
    <row r="192" spans="5:10" ht="15">
      <c r="E192" s="74"/>
      <c r="F192" s="75"/>
      <c r="G192" s="75"/>
      <c r="H192" s="76"/>
      <c r="I192" s="55"/>
      <c r="J192" s="78"/>
    </row>
    <row r="193" spans="5:10" ht="15">
      <c r="E193" s="74"/>
      <c r="F193" s="75"/>
      <c r="G193" s="75"/>
      <c r="H193" s="76"/>
      <c r="I193" s="55"/>
      <c r="J193" s="78"/>
    </row>
    <row r="194" spans="5:10" ht="15">
      <c r="E194" s="74"/>
      <c r="F194" s="75"/>
      <c r="G194" s="75"/>
      <c r="H194" s="76"/>
      <c r="I194" s="55"/>
      <c r="J194" s="78"/>
    </row>
    <row r="195" spans="5:10" ht="15">
      <c r="E195" s="74"/>
      <c r="F195" s="75"/>
      <c r="G195" s="75"/>
      <c r="H195" s="76"/>
      <c r="I195" s="55"/>
      <c r="J195" s="78"/>
    </row>
    <row r="196" spans="5:10" ht="15">
      <c r="E196" s="74"/>
      <c r="F196" s="75"/>
      <c r="G196" s="75"/>
      <c r="H196" s="76"/>
      <c r="I196" s="55"/>
      <c r="J196" s="78"/>
    </row>
    <row r="197" spans="5:10" ht="15">
      <c r="E197" s="74"/>
      <c r="F197" s="75"/>
      <c r="G197" s="75"/>
      <c r="H197" s="76"/>
      <c r="I197" s="55"/>
      <c r="J197" s="78"/>
    </row>
    <row r="198" spans="5:10" ht="15">
      <c r="E198" s="74"/>
      <c r="F198" s="75"/>
      <c r="G198" s="75"/>
      <c r="H198" s="76"/>
      <c r="I198" s="55"/>
      <c r="J198" s="78"/>
    </row>
    <row r="199" spans="5:10" ht="15">
      <c r="E199" s="74"/>
      <c r="F199" s="75"/>
      <c r="G199" s="75"/>
      <c r="H199" s="76"/>
      <c r="I199" s="55"/>
      <c r="J199" s="78"/>
    </row>
    <row r="200" spans="5:10" ht="15">
      <c r="E200" s="74"/>
      <c r="F200" s="75"/>
      <c r="G200" s="75"/>
      <c r="H200" s="76"/>
      <c r="I200" s="55"/>
      <c r="J200" s="78"/>
    </row>
    <row r="201" spans="5:10" ht="15">
      <c r="E201" s="74"/>
      <c r="F201" s="75"/>
      <c r="G201" s="75"/>
      <c r="H201" s="76"/>
      <c r="I201" s="55"/>
      <c r="J201" s="78"/>
    </row>
    <row r="202" spans="5:10" ht="15">
      <c r="E202" s="74"/>
      <c r="F202" s="75"/>
      <c r="G202" s="75"/>
      <c r="H202" s="76"/>
      <c r="I202" s="55"/>
      <c r="J202" s="78"/>
    </row>
    <row r="203" spans="5:10" ht="15">
      <c r="E203" s="74"/>
      <c r="F203" s="75"/>
      <c r="G203" s="75"/>
      <c r="H203" s="76"/>
      <c r="I203" s="55"/>
      <c r="J203" s="78"/>
    </row>
    <row r="204" spans="5:10" ht="15">
      <c r="E204" s="74"/>
      <c r="F204" s="75"/>
      <c r="G204" s="75"/>
      <c r="H204" s="76"/>
      <c r="I204" s="55"/>
      <c r="J204" s="78"/>
    </row>
    <row r="205" spans="5:10" ht="15">
      <c r="E205" s="74"/>
      <c r="F205" s="75"/>
      <c r="G205" s="75"/>
      <c r="H205" s="76"/>
      <c r="I205" s="55"/>
      <c r="J205" s="78"/>
    </row>
    <row r="206" spans="5:10" ht="15">
      <c r="E206" s="74"/>
      <c r="F206" s="75"/>
      <c r="G206" s="75"/>
      <c r="H206" s="76"/>
      <c r="I206" s="55"/>
      <c r="J206" s="78"/>
    </row>
    <row r="207" spans="5:10" ht="15">
      <c r="E207" s="74"/>
      <c r="F207" s="75"/>
      <c r="G207" s="75"/>
      <c r="H207" s="76"/>
      <c r="I207" s="55"/>
      <c r="J207" s="78"/>
    </row>
    <row r="208" spans="5:10" ht="15">
      <c r="E208" s="74"/>
      <c r="F208" s="75"/>
      <c r="G208" s="75"/>
      <c r="H208" s="76"/>
      <c r="I208" s="55"/>
      <c r="J208" s="78"/>
    </row>
    <row r="209" spans="5:10" ht="15">
      <c r="E209" s="74"/>
      <c r="F209" s="75"/>
      <c r="G209" s="75"/>
      <c r="H209" s="76"/>
      <c r="I209" s="55"/>
      <c r="J209" s="78"/>
    </row>
    <row r="210" spans="5:10" ht="15">
      <c r="E210" s="74"/>
      <c r="F210" s="75"/>
      <c r="G210" s="75"/>
      <c r="H210" s="76"/>
      <c r="I210" s="55"/>
      <c r="J210" s="78"/>
    </row>
    <row r="211" spans="5:10" ht="15">
      <c r="E211" s="74"/>
      <c r="F211" s="75"/>
      <c r="G211" s="75"/>
      <c r="H211" s="76"/>
      <c r="I211" s="55"/>
      <c r="J211" s="78"/>
    </row>
    <row r="212" spans="5:10" ht="15">
      <c r="E212" s="74"/>
      <c r="F212" s="75"/>
      <c r="G212" s="75"/>
      <c r="H212" s="76"/>
      <c r="I212" s="55"/>
      <c r="J212" s="78"/>
    </row>
    <row r="213" spans="5:10" ht="15">
      <c r="E213" s="74"/>
      <c r="F213" s="75"/>
      <c r="G213" s="75"/>
      <c r="H213" s="76"/>
      <c r="I213" s="55"/>
      <c r="J213" s="78"/>
    </row>
    <row r="214" spans="5:10" ht="15">
      <c r="E214" s="74"/>
      <c r="F214" s="75"/>
      <c r="G214" s="75"/>
      <c r="H214" s="76"/>
      <c r="I214" s="55"/>
      <c r="J214" s="78"/>
    </row>
    <row r="215" spans="5:10" ht="15">
      <c r="E215" s="74"/>
      <c r="F215" s="75"/>
      <c r="G215" s="75"/>
      <c r="H215" s="76"/>
      <c r="I215" s="55"/>
      <c r="J215" s="78"/>
    </row>
    <row r="216" spans="5:10" ht="15">
      <c r="E216" s="74"/>
      <c r="F216" s="75"/>
      <c r="G216" s="75"/>
      <c r="H216" s="76"/>
      <c r="I216" s="55"/>
      <c r="J216" s="78"/>
    </row>
    <row r="217" spans="6:10" ht="15">
      <c r="F217" s="75"/>
      <c r="G217" s="75"/>
      <c r="H217" s="76"/>
      <c r="I217" s="55"/>
      <c r="J217" s="78"/>
    </row>
    <row r="218" spans="5:10" ht="15">
      <c r="E218" s="74"/>
      <c r="F218" s="75"/>
      <c r="G218" s="75"/>
      <c r="H218" s="76"/>
      <c r="I218" s="55"/>
      <c r="J218" s="78"/>
    </row>
    <row r="219" spans="6:10" ht="15">
      <c r="F219" s="75"/>
      <c r="G219" s="75"/>
      <c r="H219" s="76"/>
      <c r="I219" s="55"/>
      <c r="J219" s="78"/>
    </row>
    <row r="220" spans="6:10" ht="15">
      <c r="F220" s="75"/>
      <c r="G220" s="75"/>
      <c r="H220" s="76"/>
      <c r="I220" s="55"/>
      <c r="J220" s="78"/>
    </row>
    <row r="221" spans="6:10" ht="15">
      <c r="F221" s="75"/>
      <c r="G221" s="75"/>
      <c r="H221" s="76"/>
      <c r="I221" s="55"/>
      <c r="J221" s="78"/>
    </row>
    <row r="222" spans="6:10" ht="15">
      <c r="F222" s="75"/>
      <c r="G222" s="75"/>
      <c r="H222" s="76"/>
      <c r="I222" s="55"/>
      <c r="J222" s="78"/>
    </row>
    <row r="223" spans="6:10" ht="15">
      <c r="F223" s="75"/>
      <c r="G223" s="75"/>
      <c r="H223" s="76"/>
      <c r="I223" s="55"/>
      <c r="J223" s="78"/>
    </row>
    <row r="224" spans="6:10" ht="15">
      <c r="F224" s="75"/>
      <c r="G224" s="75"/>
      <c r="H224" s="76"/>
      <c r="I224" s="55"/>
      <c r="J224" s="78"/>
    </row>
    <row r="225" spans="6:10" ht="15">
      <c r="F225" s="75"/>
      <c r="G225" s="75"/>
      <c r="H225" s="76"/>
      <c r="I225" s="55"/>
      <c r="J225" s="78"/>
    </row>
    <row r="226" spans="6:10" ht="15">
      <c r="F226" s="75"/>
      <c r="G226" s="75"/>
      <c r="H226" s="76"/>
      <c r="I226" s="55"/>
      <c r="J226" s="78"/>
    </row>
  </sheetData>
  <sheetProtection/>
  <mergeCells count="8">
    <mergeCell ref="F93:G93"/>
    <mergeCell ref="F128:G128"/>
    <mergeCell ref="F3:G3"/>
    <mergeCell ref="F9:G9"/>
    <mergeCell ref="F17:G17"/>
    <mergeCell ref="F26:G26"/>
    <mergeCell ref="F43:G43"/>
    <mergeCell ref="F62:G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Fat Face</cp:lastModifiedBy>
  <dcterms:created xsi:type="dcterms:W3CDTF">2015-06-14T16:12:15Z</dcterms:created>
  <dcterms:modified xsi:type="dcterms:W3CDTF">2015-06-14T19:10:45Z</dcterms:modified>
  <cp:category/>
  <cp:version/>
  <cp:contentType/>
  <cp:contentStatus/>
</cp:coreProperties>
</file>